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<sst xmlns="http://schemas.openxmlformats.org/spreadsheetml/2006/main" count="2471" uniqueCount="1445">
  <si>
    <t>临床量表评估类医疗服务价格项目表（2025.4.1增加）</t>
  </si>
  <si>
    <t>财务分类</t>
  </si>
  <si>
    <t>项目代码</t>
  </si>
  <si>
    <t>项目名称</t>
  </si>
  <si>
    <t>服务产出</t>
  </si>
  <si>
    <t>价格构成</t>
  </si>
  <si>
    <t>除外内容</t>
  </si>
  <si>
    <t>计价单位</t>
  </si>
  <si>
    <t>说明</t>
  </si>
  <si>
    <t>三级价格（元）</t>
  </si>
  <si>
    <t>二级价格（元）</t>
  </si>
  <si>
    <t>一级价格（元）</t>
  </si>
  <si>
    <t>临床量表评估</t>
  </si>
  <si>
    <t>不同学科且不重复的临床量表评估可分别计价。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</si>
  <si>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</si>
  <si>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C</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</si>
  <si>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</si>
  <si>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</si>
  <si>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</si>
  <si>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</si>
  <si>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</si>
  <si>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</si>
  <si>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</si>
  <si>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</si>
  <si>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</si>
  <si>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</si>
  <si>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</si>
  <si>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</si>
  <si>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</si>
  <si>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</si>
  <si>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</si>
  <si>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</si>
  <si>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</si>
  <si>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</si>
  <si>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</si>
  <si>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</si>
  <si>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</si>
  <si>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</si>
  <si>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</si>
  <si>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</si>
  <si>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</si>
  <si>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</si>
  <si>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</si>
  <si>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</si>
  <si>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</si>
  <si>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</si>
  <si>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</si>
  <si>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</si>
  <si>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</si>
  <si>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护理类医疗服务价格项目表（2025.4.30增加）</t>
  </si>
  <si>
    <r>
      <rPr>
        <sz val="11"/>
        <rFont val="宋体"/>
        <charset val="134"/>
      </rPr>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各地市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t>
    </r>
    <r>
      <rPr>
        <sz val="11"/>
        <color rgb="FFFF0000"/>
        <rFont val="宋体"/>
        <charset val="134"/>
      </rPr>
      <t>除价格项目表项目有特殊规定不能同时收取外，专科护理可以与分级护理、专项护理同时收取</t>
    </r>
    <r>
      <rPr>
        <sz val="11"/>
        <rFont val="宋体"/>
        <charset val="134"/>
      </rPr>
      <t>。
12.按日收取的各项护理费用计入不计出（即入院当日按一日计算收费，出院当日不计算收费）；当日入院当日出院的病人，按一日计收。</t>
    </r>
  </si>
  <si>
    <t>计价说明</t>
  </si>
  <si>
    <t>三级价格
  (元)</t>
  </si>
  <si>
    <t>二级价格
  (元)</t>
  </si>
  <si>
    <t>一级价格
 (元)</t>
  </si>
  <si>
    <t>分级护理</t>
  </si>
  <si>
    <t>F</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</si>
  <si>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</si>
  <si>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</si>
  <si>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</si>
  <si>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</si>
  <si>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扩阴器、引流装置、血氧饱和度探头</t>
  </si>
  <si>
    <t>日</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</si>
  <si>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</si>
  <si>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</si>
  <si>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</si>
  <si>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</si>
  <si>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</si>
  <si>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r>
      <rPr>
        <sz val="11"/>
        <rFont val="宋体"/>
        <charset val="134"/>
      </rPr>
      <t>所定价格涵盖观察病情及生命体征、制定护理措施、根据医嘱正确实施治疗用药、评估、评定、记出入量、书写护理记录、辅助实施生活护理、</t>
    </r>
    <r>
      <rPr>
        <sz val="11"/>
        <color rgb="FFFF0000"/>
        <rFont val="宋体"/>
        <charset val="134"/>
      </rPr>
      <t>口腔护理、</t>
    </r>
    <r>
      <rPr>
        <sz val="11"/>
        <rFont val="宋体"/>
        <charset val="134"/>
      </rPr>
      <t>皮肤清洁、</t>
    </r>
    <r>
      <rPr>
        <sz val="11"/>
        <color rgb="FFFF0000"/>
        <rFont val="宋体"/>
        <charset val="134"/>
      </rPr>
      <t>会阴护理、肛周护理、</t>
    </r>
    <r>
      <rPr>
        <sz val="11"/>
        <rFont val="宋体"/>
        <charset val="134"/>
      </rPr>
      <t>叩背护理、眼部护理、心理护理、给予患者舒适和功能体位、预防并发症、实施床旁交接班、健康指导等所需的人力资源和基本物质资源消耗。不含其他专项护理。</t>
    </r>
  </si>
  <si>
    <t>扩阴器、引流装置</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</si>
  <si>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</si>
  <si>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</si>
  <si>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</si>
  <si>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</si>
  <si>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</si>
  <si>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</si>
  <si>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</si>
  <si>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</si>
  <si>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</si>
  <si>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</si>
  <si>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</si>
  <si>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</si>
  <si>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</si>
  <si>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</si>
  <si>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r>
      <rPr>
        <sz val="11"/>
        <rFont val="宋体"/>
        <charset val="134"/>
      </rPr>
      <t>所定价格涵盖观察病情及生命体征、制定护理措施、根据医嘱正确实施治疗用药、评估、评定、书写护理记录、辅助实施生活护理、</t>
    </r>
    <r>
      <rPr>
        <sz val="11"/>
        <color rgb="FFFF0000"/>
        <rFont val="宋体"/>
        <charset val="134"/>
      </rPr>
      <t>口腔护理、皮肤清洁、会阴护理、肛周护理</t>
    </r>
    <r>
      <rPr>
        <sz val="11"/>
        <rFont val="宋体"/>
        <charset val="134"/>
      </rPr>
      <t>、叩背护理、眼部护理、心理护理、预防并发症、实施床旁交接班、健康指导等所需的人力资源和基本物质资源消耗。不含其他专项护理。</t>
    </r>
  </si>
  <si>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</si>
  <si>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</si>
  <si>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</si>
  <si>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</si>
  <si>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</si>
  <si>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小时</t>
  </si>
  <si>
    <t>1.指在重症监护病房内实施的护理操作，不可与分级护理同时收费，可以与严密隔离护理/保护性隔离护理同时收费，不包含监测项目费用。
2.转科当日，可分别收取“分级护理”和“重症监护护理”费用。转入重症监护病房后按“小时”收取重症监护护理费用；转入普通病房后，当日可按“日”收取分级护理费用。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</si>
  <si>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</si>
  <si>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</si>
  <si>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</si>
  <si>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</si>
  <si>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</si>
  <si>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</si>
  <si>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</si>
  <si>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</si>
  <si>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</si>
  <si>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</si>
  <si>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</si>
  <si>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</si>
  <si>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</si>
  <si>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</si>
  <si>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</si>
  <si>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</si>
  <si>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</si>
  <si>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</si>
  <si>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</si>
  <si>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</si>
  <si>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</si>
  <si>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</si>
  <si>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</si>
  <si>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</si>
  <si>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血氧饱和度探头</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</si>
  <si>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</si>
  <si>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</si>
  <si>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</si>
  <si>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</si>
  <si>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</si>
  <si>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</si>
  <si>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</si>
  <si>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</si>
  <si>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</si>
  <si>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</si>
  <si>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</si>
  <si>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次</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</si>
  <si>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</si>
  <si>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</si>
  <si>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</si>
  <si>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</si>
  <si>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</si>
  <si>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扩阴器</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</si>
  <si>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</si>
  <si>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</si>
  <si>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</si>
  <si>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</si>
  <si>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</si>
  <si>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引流装置</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</si>
  <si>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</si>
  <si>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</si>
  <si>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</si>
  <si>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</si>
  <si>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</si>
  <si>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三通、肝素帽、无针输液接头、透明敷贴、植入式给药装置输液针</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</si>
  <si>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</si>
  <si>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</si>
  <si>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</si>
  <si>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</si>
  <si>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</si>
  <si>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</si>
  <si>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湿热交换器、过滤器、给药装置</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</si>
  <si>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</si>
  <si>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</si>
  <si>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</si>
  <si>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</si>
  <si>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气管套管、湿热交换器、过滤器、给药装置</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</si>
  <si>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</si>
  <si>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</si>
  <si>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</si>
  <si>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</si>
  <si>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引流装置（引流瓶、引流袋、引流管）、集尿袋</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</si>
  <si>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</si>
  <si>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</si>
  <si>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</si>
  <si>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</si>
  <si>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</si>
  <si>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</si>
  <si>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</si>
  <si>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营养泵管</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</si>
  <si>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</si>
  <si>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</si>
  <si>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</si>
  <si>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</si>
  <si>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造瘘管、造口袋、造口底盘、造口护理辅助材料、粉末敷料、液体敷料、膏状敷料、剥离剂</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</si>
  <si>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</si>
  <si>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</si>
  <si>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</si>
  <si>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</si>
  <si>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</si>
  <si>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限医疗器械管理类别为三类产品的：泡沫敷料、水胶体敷料、液体敷料、纤维敷料、隔离敷料</t>
  </si>
  <si>
    <t>放射检查类医疗服务价格项目表（2025.4.30增加）</t>
  </si>
  <si>
    <t>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20.除单光子发射断层显像(SPECT)”外的其他“负荷显像”检查按2次计费。
21.本指南中涉及“包括……”“……等”的，属于开放型表述，所指对象不仅局限于表述中列明的事项，也包括未列明的同类事项。
22.各类引导类项目拟在临床辅助操作类立项指南中另行立项。</t>
  </si>
  <si>
    <t>除外内容：高压注射器针筒和连接管、留置针</t>
  </si>
  <si>
    <t>项目编码</t>
  </si>
  <si>
    <t>减收后价格</t>
  </si>
  <si>
    <t>X线检查</t>
  </si>
  <si>
    <t>三级</t>
  </si>
  <si>
    <t>二级</t>
  </si>
  <si>
    <t>一级</t>
  </si>
  <si>
    <t>D</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</si>
  <si>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</si>
  <si>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</si>
  <si>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</si>
  <si>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</si>
  <si>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</si>
  <si>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</si>
  <si>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</si>
  <si>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t>X线摄影成像-床旁X线摄影（加收）</t>
  </si>
  <si>
    <t>通过床旁X线摄影（含数字化），实现对患者投照部位的定位、X线成像。</t>
  </si>
  <si>
    <r>
      <rPr>
        <sz val="11"/>
        <rFont val="宋体"/>
        <charset val="134"/>
      </rPr>
      <t>1.“床旁X线摄影”指患者因病情无法前往检查科室，需在</t>
    </r>
    <r>
      <rPr>
        <sz val="11"/>
        <color rgb="FFFF0000"/>
        <rFont val="宋体"/>
        <charset val="134"/>
      </rPr>
      <t>病床旁</t>
    </r>
    <r>
      <rPr>
        <sz val="11"/>
        <rFont val="宋体"/>
        <charset val="134"/>
      </rPr>
      <t>完成X线摄影；2.在同一次检查中，无论多少部位仅加收一次。</t>
    </r>
  </si>
  <si>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</si>
  <si>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</si>
  <si>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</si>
  <si>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</si>
  <si>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</si>
  <si>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</si>
  <si>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</si>
  <si>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</si>
  <si>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</si>
  <si>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</si>
  <si>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</si>
  <si>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</si>
  <si>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</si>
  <si>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</si>
  <si>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</si>
  <si>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</si>
  <si>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</si>
  <si>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</si>
  <si>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</si>
  <si>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</si>
  <si>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</si>
  <si>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</si>
  <si>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</si>
  <si>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</si>
  <si>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</si>
  <si>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</si>
  <si>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</si>
  <si>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</si>
  <si>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</si>
  <si>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</si>
  <si>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</si>
  <si>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</si>
  <si>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</si>
  <si>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</si>
  <si>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</si>
  <si>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</si>
  <si>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</si>
  <si>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</si>
  <si>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</si>
  <si>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</si>
  <si>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</si>
  <si>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</si>
  <si>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</si>
  <si>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</si>
  <si>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</si>
  <si>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</si>
  <si>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</si>
  <si>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</si>
  <si>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</si>
  <si>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</si>
  <si>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</si>
  <si>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</si>
  <si>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</si>
  <si>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</si>
  <si>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</si>
  <si>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</si>
  <si>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</si>
  <si>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</si>
  <si>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</si>
  <si>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</si>
  <si>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</si>
  <si>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</si>
  <si>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</si>
  <si>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</si>
  <si>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</si>
  <si>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</si>
  <si>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</si>
  <si>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</si>
  <si>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</si>
  <si>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</si>
  <si>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</si>
  <si>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</si>
  <si>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</si>
  <si>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</si>
  <si>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</si>
  <si>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</si>
  <si>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</si>
  <si>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</si>
  <si>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</si>
  <si>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</si>
  <si>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</si>
  <si>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</si>
  <si>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</si>
  <si>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</si>
  <si>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</si>
  <si>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</si>
  <si>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</si>
  <si>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</si>
  <si>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</si>
  <si>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</si>
  <si>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</si>
  <si>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</si>
  <si>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</si>
  <si>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</si>
  <si>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</si>
  <si>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</si>
  <si>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</si>
  <si>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</si>
  <si>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</si>
  <si>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</si>
  <si>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</si>
  <si>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</si>
  <si>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</si>
  <si>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</si>
  <si>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项</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</si>
  <si>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</si>
  <si>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</si>
  <si>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</si>
  <si>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</si>
  <si>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</si>
  <si>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</si>
  <si>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</si>
  <si>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</si>
  <si>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</si>
  <si>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</si>
  <si>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</si>
  <si>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</si>
  <si>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</si>
  <si>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</si>
  <si>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</si>
  <si>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</si>
  <si>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</si>
  <si>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</si>
  <si>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</si>
  <si>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</si>
  <si>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</si>
  <si>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</si>
  <si>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</si>
  <si>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</si>
  <si>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</si>
  <si>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</si>
  <si>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</si>
  <si>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</si>
  <si>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</si>
  <si>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</si>
  <si>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</si>
  <si>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</si>
  <si>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</si>
  <si>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</si>
  <si>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</si>
  <si>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</si>
  <si>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</si>
  <si>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</si>
  <si>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</si>
  <si>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</si>
  <si>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</si>
  <si>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</si>
  <si>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</si>
  <si>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</si>
  <si>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</si>
  <si>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</si>
  <si>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</si>
  <si>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</si>
  <si>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</si>
  <si>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</si>
  <si>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</si>
  <si>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</si>
  <si>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</si>
  <si>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</si>
  <si>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</si>
  <si>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</si>
  <si>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</si>
  <si>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</si>
  <si>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</si>
  <si>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</si>
  <si>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</si>
  <si>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</si>
  <si>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</si>
  <si>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</si>
  <si>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</si>
  <si>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</si>
  <si>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</si>
  <si>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</si>
  <si>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</si>
  <si>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</si>
  <si>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</si>
  <si>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</si>
  <si>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一次性发生器吸入器</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</si>
  <si>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</si>
  <si>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</si>
  <si>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</si>
  <si>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</si>
  <si>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</si>
  <si>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</si>
  <si>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</si>
  <si>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</si>
  <si>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</si>
  <si>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</si>
  <si>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</si>
  <si>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</si>
  <si>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</si>
  <si>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</si>
  <si>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</si>
  <si>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</si>
  <si>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</si>
  <si>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</si>
  <si>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</si>
  <si>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</si>
  <si>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</si>
  <si>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</si>
  <si>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</si>
  <si>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</si>
  <si>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</si>
  <si>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</si>
  <si>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</si>
  <si>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</si>
  <si>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</si>
  <si>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</si>
  <si>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</si>
  <si>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</si>
  <si>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</si>
  <si>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</si>
  <si>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</si>
  <si>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</si>
  <si>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</si>
  <si>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</si>
  <si>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</si>
  <si>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</si>
  <si>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</si>
  <si>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</si>
  <si>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</si>
  <si>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</si>
  <si>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</si>
  <si>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</si>
  <si>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</si>
  <si>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</si>
  <si>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</si>
  <si>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</si>
  <si>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</si>
  <si>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</si>
  <si>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</si>
  <si>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</si>
  <si>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</si>
  <si>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</si>
  <si>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</si>
  <si>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</si>
  <si>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</si>
  <si>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</si>
  <si>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</si>
  <si>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</si>
  <si>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</si>
  <si>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</si>
  <si>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</si>
  <si>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</si>
  <si>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</si>
  <si>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</si>
  <si>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</si>
  <si>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</si>
  <si>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</si>
  <si>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</si>
  <si>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</si>
  <si>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</si>
  <si>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</si>
  <si>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</si>
  <si>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</si>
  <si>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</si>
  <si>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</si>
  <si>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</si>
  <si>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</si>
  <si>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</si>
  <si>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</si>
  <si>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</si>
  <si>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</si>
  <si>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</si>
  <si>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</si>
  <si>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</si>
  <si>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</si>
  <si>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</si>
  <si>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</si>
  <si>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</si>
  <si>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</si>
  <si>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</si>
  <si>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</si>
  <si>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</si>
  <si>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</si>
  <si>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</si>
  <si>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</si>
  <si>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</si>
  <si>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</si>
  <si>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</si>
  <si>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</si>
  <si>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</si>
  <si>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</si>
  <si>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</si>
  <si>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</si>
  <si>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</si>
  <si>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</si>
  <si>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</si>
  <si>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</si>
  <si>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</si>
  <si>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</si>
  <si>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</si>
  <si>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</si>
  <si>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</si>
  <si>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</si>
  <si>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</si>
  <si>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</si>
  <si>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广州地区产科类医疗服务价格项目表</t>
  </si>
  <si>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</si>
  <si>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t>临床各系统诊疗和手术治疗类除外内容：
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等。不包括阴道扩张器，不包括肠线、段装丝线、卷轴丝线。</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</si>
  <si>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</si>
  <si>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</si>
  <si>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</si>
  <si>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</si>
  <si>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</si>
  <si>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</si>
  <si>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</si>
  <si>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</si>
  <si>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</si>
  <si>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</si>
  <si>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</si>
  <si>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</si>
  <si>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</si>
  <si>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</si>
  <si>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E</t>
  </si>
  <si>
    <t>013112020070000</t>
  </si>
  <si>
    <t>催引产</t>
  </si>
  <si>
    <t>通过各种方式促宫颈成熟，以促发临产。</t>
  </si>
  <si>
    <t>所定价格涵盖促宫颈成熟等所有必要操作所需的人力资源和基本物质资源消耗。</t>
  </si>
  <si>
    <t>子宫颈扩张球囊</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</si>
  <si>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</si>
  <si>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</si>
  <si>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</si>
  <si>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</si>
  <si>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</si>
  <si>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</si>
  <si>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G</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</si>
  <si>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</si>
  <si>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</si>
  <si>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</si>
  <si>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</si>
  <si>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</si>
  <si>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</si>
  <si>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</si>
  <si>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</si>
  <si>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</si>
  <si>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</si>
  <si>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</si>
  <si>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</si>
  <si>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</si>
  <si>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特殊脐带夹、胎头吸引盘</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</si>
  <si>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</si>
  <si>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</si>
  <si>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</si>
  <si>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</si>
  <si>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</si>
  <si>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</si>
  <si>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</si>
  <si>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</si>
  <si>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</si>
  <si>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</si>
  <si>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</si>
  <si>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</si>
  <si>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</si>
  <si>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</si>
  <si>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</si>
  <si>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特殊脐带夹、防粘连材料</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</si>
  <si>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</si>
  <si>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</si>
  <si>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</si>
  <si>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</si>
  <si>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</si>
  <si>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</si>
  <si>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</si>
  <si>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镇痛泵，硬膜外联合套件</t>
  </si>
  <si>
    <r>
      <rPr>
        <sz val="11"/>
        <rFont val="宋体"/>
        <charset val="134"/>
      </rPr>
      <t>以2小时为基价，超过2小时每增加1小时</t>
    </r>
    <r>
      <rPr>
        <sz val="11"/>
        <color rgb="FFFF0000"/>
        <rFont val="宋体"/>
        <charset val="134"/>
      </rPr>
      <t>，</t>
    </r>
    <r>
      <rPr>
        <sz val="11"/>
        <rFont val="宋体"/>
        <charset val="134"/>
      </rPr>
      <t>最多收费不超过4小时。</t>
    </r>
  </si>
  <si>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</si>
  <si>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</si>
  <si>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</si>
  <si>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</si>
  <si>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</si>
  <si>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</si>
  <si>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</si>
  <si>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</si>
  <si>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</si>
  <si>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</si>
  <si>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</si>
  <si>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</si>
  <si>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</si>
  <si>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</si>
  <si>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</si>
  <si>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</si>
  <si>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</si>
  <si>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</si>
  <si>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</si>
  <si>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</si>
  <si>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</si>
  <si>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</si>
  <si>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</si>
  <si>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</si>
  <si>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</si>
  <si>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</si>
  <si>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</si>
  <si>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</si>
  <si>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暂不定价</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</si>
  <si>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</si>
  <si>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</si>
  <si>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</si>
  <si>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</si>
  <si>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</si>
  <si>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</si>
  <si>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</si>
  <si>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</si>
  <si>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</si>
  <si>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</si>
  <si>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</si>
  <si>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</si>
  <si>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</si>
  <si>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</si>
  <si>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</si>
  <si>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</si>
  <si>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</si>
  <si>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</si>
  <si>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</si>
  <si>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</si>
  <si>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</si>
  <si>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</si>
  <si>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</si>
  <si>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</si>
  <si>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</si>
  <si>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</si>
  <si>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</si>
  <si>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</si>
  <si>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</si>
  <si>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</si>
  <si>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</si>
  <si>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</si>
  <si>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</si>
  <si>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</si>
  <si>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</si>
  <si>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</si>
  <si>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</si>
  <si>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</si>
  <si>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</si>
  <si>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</si>
  <si>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</si>
  <si>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</si>
  <si>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</si>
  <si>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</si>
  <si>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</si>
  <si>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</si>
  <si>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</si>
  <si>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</si>
  <si>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</si>
  <si>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</si>
  <si>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</si>
  <si>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</si>
  <si>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</si>
  <si>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</si>
  <si>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</si>
  <si>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</si>
  <si>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</si>
  <si>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</si>
  <si>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</si>
  <si>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</si>
  <si>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</si>
  <si>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</si>
  <si>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</si>
  <si>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</si>
  <si>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</si>
  <si>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</si>
  <si>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</si>
  <si>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</si>
  <si>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</si>
  <si>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</si>
  <si>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</si>
  <si>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</si>
  <si>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广州地区中医类（灸法、拔罐、推拿）医疗服务价格项目表（2025.4.30增加）</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</si>
  <si>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治疗操作时长按行业主管部门发布的技术规范、诊疗规范等执行。项目计价单位“次”对应的标准时长20分钟（无延时治疗、基础时长不满20分钟按一次计算），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</si>
  <si>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</si>
  <si>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</si>
  <si>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</si>
  <si>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</si>
  <si>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</si>
  <si>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</si>
  <si>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</si>
  <si>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</si>
  <si>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</si>
  <si>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</si>
  <si>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</si>
  <si>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</si>
  <si>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</si>
  <si>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</si>
  <si>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</si>
  <si>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</si>
  <si>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</si>
  <si>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</si>
  <si>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</si>
  <si>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</si>
  <si>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</si>
  <si>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</si>
  <si>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</si>
  <si>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</si>
  <si>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</si>
  <si>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</si>
  <si>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</si>
  <si>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</si>
  <si>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</si>
  <si>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</si>
  <si>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</si>
  <si>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</si>
  <si>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</si>
  <si>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</si>
  <si>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</si>
  <si>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</si>
  <si>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</si>
  <si>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</si>
  <si>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</si>
  <si>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</si>
  <si>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</si>
  <si>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</si>
  <si>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</si>
  <si>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</si>
  <si>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</si>
  <si>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</si>
  <si>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</si>
  <si>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</si>
  <si>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</si>
  <si>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</si>
  <si>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</si>
  <si>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</si>
  <si>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</si>
  <si>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</si>
  <si>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</si>
  <si>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</si>
  <si>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</si>
  <si>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</si>
  <si>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</si>
  <si>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</si>
  <si>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</si>
  <si>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</si>
  <si>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</si>
  <si>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</si>
  <si>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</si>
  <si>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</si>
  <si>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</si>
  <si>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</si>
  <si>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</si>
  <si>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</si>
  <si>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</si>
  <si>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</si>
  <si>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</si>
  <si>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</si>
  <si>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</si>
  <si>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</si>
  <si>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</si>
  <si>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</si>
  <si>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</si>
  <si>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</si>
  <si>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</si>
  <si>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</si>
  <si>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</si>
  <si>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</si>
  <si>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</si>
  <si>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</si>
  <si>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</si>
  <si>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</si>
  <si>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</si>
  <si>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</si>
  <si>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</si>
  <si>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</si>
  <si>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单肢</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</si>
  <si>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</si>
  <si>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</si>
  <si>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</si>
  <si>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</si>
  <si>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</si>
  <si>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</si>
  <si>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</si>
  <si>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</si>
  <si>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</si>
  <si>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</si>
  <si>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</si>
  <si>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</si>
  <si>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</si>
  <si>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</si>
  <si>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</si>
  <si>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</si>
  <si>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广州地区中医外治类医疗服务价格项目表（2025.4.30增加）</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</si>
  <si>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</si>
  <si>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</si>
  <si>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</si>
  <si>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</si>
  <si>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</si>
  <si>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</si>
  <si>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</si>
  <si>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</si>
  <si>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</si>
  <si>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</si>
  <si>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</si>
  <si>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</si>
  <si>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</si>
  <si>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</si>
  <si>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</si>
  <si>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</si>
  <si>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</si>
  <si>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</si>
  <si>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</si>
  <si>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</si>
  <si>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</si>
  <si>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</si>
  <si>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</si>
  <si>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</si>
  <si>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</si>
  <si>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</si>
  <si>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</si>
  <si>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</si>
  <si>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</si>
  <si>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</si>
  <si>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</si>
  <si>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</si>
  <si>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</si>
  <si>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</si>
  <si>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</si>
  <si>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</si>
  <si>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</si>
  <si>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</si>
  <si>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</si>
  <si>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</si>
  <si>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r>
      <rPr>
        <sz val="12"/>
        <rFont val="宋体"/>
        <charset val="134"/>
      </rPr>
      <t>每日最高限收费</t>
    </r>
    <r>
      <rPr>
        <sz val="12"/>
        <rFont val="Times New Roman"/>
        <charset val="134"/>
      </rPr>
      <t>2</t>
    </r>
    <r>
      <rPr>
        <sz val="12"/>
        <rFont val="宋体"/>
        <charset val="134"/>
      </rPr>
      <t>次</t>
    </r>
  </si>
  <si>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</si>
  <si>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</si>
  <si>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</si>
  <si>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</si>
  <si>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</si>
  <si>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</si>
  <si>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</si>
  <si>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</si>
  <si>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</si>
  <si>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</si>
  <si>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</si>
  <si>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</si>
  <si>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</si>
  <si>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</si>
  <si>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</si>
  <si>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</si>
  <si>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</si>
  <si>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</si>
  <si>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</si>
  <si>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</si>
  <si>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</si>
  <si>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</si>
  <si>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</si>
  <si>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</si>
  <si>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</si>
  <si>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</si>
  <si>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</si>
  <si>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</si>
  <si>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</si>
  <si>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</si>
  <si>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</si>
  <si>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</si>
  <si>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</si>
  <si>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</si>
  <si>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r>
      <rPr>
        <sz val="12"/>
        <rFont val="宋体"/>
        <charset val="134"/>
      </rPr>
      <t>腐蚀位点</t>
    </r>
    <r>
      <rPr>
        <sz val="12"/>
        <rFont val="Times New Roman"/>
        <charset val="134"/>
      </rPr>
      <t>/</t>
    </r>
    <r>
      <rPr>
        <sz val="12"/>
        <rFont val="宋体"/>
        <charset val="134"/>
      </rPr>
      <t>次</t>
    </r>
  </si>
  <si>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</si>
  <si>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</si>
  <si>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</si>
  <si>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</si>
  <si>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</si>
  <si>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</si>
  <si>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r>
      <rPr>
        <sz val="12"/>
        <rFont val="宋体"/>
        <charset val="134"/>
      </rPr>
      <t>疮面</t>
    </r>
    <r>
      <rPr>
        <sz val="12"/>
        <rFont val="Times New Roman"/>
        <charset val="134"/>
      </rPr>
      <t>/</t>
    </r>
    <r>
      <rPr>
        <sz val="12"/>
        <rFont val="宋体"/>
        <charset val="134"/>
      </rPr>
      <t>次</t>
    </r>
  </si>
  <si>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</si>
  <si>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</si>
  <si>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</si>
  <si>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</si>
  <si>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</si>
  <si>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</si>
  <si>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</si>
  <si>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</si>
  <si>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</si>
  <si>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</si>
  <si>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</si>
  <si>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</si>
  <si>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</si>
  <si>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</si>
  <si>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r>
      <rPr>
        <sz val="12"/>
        <rFont val="宋体"/>
        <charset val="134"/>
      </rPr>
      <t>每窦道</t>
    </r>
    <r>
      <rPr>
        <sz val="12"/>
        <rFont val="Times New Roman"/>
        <charset val="134"/>
      </rPr>
      <t>/</t>
    </r>
    <r>
      <rPr>
        <sz val="12"/>
        <rFont val="宋体"/>
        <charset val="134"/>
      </rPr>
      <t>次</t>
    </r>
  </si>
  <si>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</si>
  <si>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</si>
  <si>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</si>
  <si>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</si>
  <si>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</si>
  <si>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</si>
  <si>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</si>
  <si>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</si>
  <si>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</si>
  <si>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</si>
  <si>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r>
      <rPr>
        <sz val="12"/>
        <rFont val="宋体"/>
        <charset val="134"/>
      </rPr>
      <t>挑治部位</t>
    </r>
    <r>
      <rPr>
        <sz val="12"/>
        <rFont val="Times New Roman"/>
        <charset val="134"/>
      </rPr>
      <t>/</t>
    </r>
    <r>
      <rPr>
        <sz val="12"/>
        <rFont val="宋体"/>
        <charset val="134"/>
      </rPr>
      <t>次</t>
    </r>
  </si>
  <si>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</si>
  <si>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</si>
  <si>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</si>
  <si>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</si>
  <si>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</si>
  <si>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</si>
  <si>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</si>
  <si>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</si>
  <si>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</si>
  <si>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</si>
  <si>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</si>
  <si>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</si>
  <si>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</si>
  <si>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</si>
  <si>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</si>
  <si>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</si>
  <si>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</si>
  <si>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</si>
  <si>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</si>
  <si>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</si>
  <si>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</si>
  <si>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</si>
  <si>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</si>
  <si>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r>
      <rPr>
        <sz val="12"/>
        <rFont val="宋体"/>
        <charset val="134"/>
      </rPr>
      <t>每引流口</t>
    </r>
    <r>
      <rPr>
        <sz val="12"/>
        <rFont val="Times New Roman"/>
        <charset val="134"/>
      </rPr>
      <t>/</t>
    </r>
    <r>
      <rPr>
        <sz val="12"/>
        <rFont val="宋体"/>
        <charset val="134"/>
      </rPr>
      <t>次</t>
    </r>
  </si>
  <si>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</si>
  <si>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</si>
  <si>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</si>
  <si>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</si>
  <si>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</si>
  <si>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</si>
  <si>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</si>
  <si>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</si>
  <si>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</si>
  <si>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</si>
  <si>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</si>
  <si>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</si>
  <si>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</si>
  <si>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</si>
  <si>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</si>
  <si>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“免陪照护服务”价格项目表（2025.4.30）</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</si>
  <si>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</si>
  <si>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</si>
  <si>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</si>
  <si>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</si>
  <si>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r>
      <rPr>
        <sz val="11"/>
        <color rgb="FF000000"/>
        <rFont val="宋体"/>
        <charset val="134"/>
      </rPr>
      <t>1.</t>
    </r>
    <r>
      <rPr>
        <sz val="11"/>
        <color indexed="8"/>
        <rFont val="宋体"/>
        <charset val="134"/>
      </rPr>
      <t>指在特级护理、I级护理服务的基础上同时开展免陪照护服务的，可在特级护理、I级护理收费的同时，加收该项目收费；本项目价格为一对三服务价格。
2.免陪照护患者家庭根据自身需要自行雇佣护理员，通过市场化解决，不属于医疗服务价格项目管理范畴。</t>
    </r>
    <r>
      <rPr>
        <sz val="11"/>
        <rFont val="宋体"/>
        <charset val="134"/>
      </rPr>
      <t xml:space="preserve">
3.个性化服务加收指向患者及家庭提供外语、方言等服务或其他满足患者及家庭个性化需求、改善就医体验的增值服务，由医院自主定价。</t>
    </r>
  </si>
  <si>
    <t>441303000110001</t>
  </si>
  <si>
    <t>免陪照护服务-一对二服务（加收）</t>
  </si>
  <si>
    <t>441303000110002</t>
  </si>
  <si>
    <t>免陪照护服务-一对一服务（加收）</t>
  </si>
  <si>
    <t>441303000110011</t>
  </si>
  <si>
    <t>免陪照护服务-护理员具备医学职称（加收）</t>
  </si>
  <si>
    <t>原收费基础上加收20%</t>
  </si>
  <si>
    <t>441303000110021</t>
  </si>
  <si>
    <t>免陪照护服务-个性化服务（加收）</t>
  </si>
  <si>
    <t>向患者及家庭提供外语、方言等服务或其他满足患者及家庭个性化需求、改善就医体验的增值服务</t>
  </si>
  <si>
    <t>自主定价</t>
  </si>
  <si>
    <t>辅助生殖类医疗服务价格项目表（2025.4.30增加）</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</si>
  <si>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</si>
  <si>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</si>
  <si>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</si>
  <si>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</si>
  <si>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</si>
  <si>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</si>
  <si>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</si>
  <si>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</si>
  <si>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</si>
  <si>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</si>
  <si>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</si>
  <si>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</si>
  <si>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</si>
  <si>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</si>
  <si>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</si>
  <si>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</si>
  <si>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</si>
  <si>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</si>
  <si>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</si>
  <si>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</si>
  <si>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</si>
  <si>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</si>
  <si>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</si>
  <si>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</si>
  <si>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</si>
  <si>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</si>
  <si>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</si>
  <si>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</si>
  <si>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</si>
  <si>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</si>
  <si>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</si>
  <si>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</si>
  <si>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</si>
  <si>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</si>
  <si>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</si>
  <si>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</si>
  <si>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</si>
  <si>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</si>
  <si>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11"/>
        <rFont val="宋体"/>
        <charset val="134"/>
      </rPr>
      <t>将胚胎通过物理或化学的方法，将透明带制造一处缺损或裂隙</t>
    </r>
    <r>
      <rPr>
        <sz val="14"/>
        <color indexed="8"/>
        <rFont val="宋体"/>
        <charset val="134"/>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</si>
  <si>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</si>
  <si>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</si>
  <si>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</si>
  <si>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</si>
  <si>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</si>
  <si>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</si>
  <si>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</si>
  <si>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</si>
  <si>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</si>
  <si>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</si>
  <si>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</si>
  <si>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</si>
  <si>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</si>
  <si>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</si>
  <si>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</si>
  <si>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</si>
  <si>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</si>
  <si>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</si>
  <si>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</si>
  <si>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</si>
  <si>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</si>
  <si>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</si>
  <si>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</si>
  <si>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</si>
  <si>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</si>
  <si>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</si>
  <si>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</si>
  <si>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</si>
  <si>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</si>
  <si>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</si>
  <si>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</si>
  <si>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</si>
  <si>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</si>
  <si>
    <t>广州地区泌尿系统透析类医疗服务价格项目表（2025.7.15）</t>
  </si>
  <si>
    <r>
      <rPr>
        <sz val="12"/>
        <rFont val="宋体"/>
        <charset val="134"/>
      </rPr>
      <t>使用说明：</t>
    </r>
    <r>
      <rPr>
        <sz val="12"/>
        <rFont val="Times New Roman"/>
        <charset val="134"/>
      </rPr>
      <t xml:space="preserve">
1.</t>
    </r>
    <r>
      <rPr>
        <sz val="12"/>
        <rFont val="宋体"/>
        <charset val="134"/>
      </rPr>
      <t>本价格项目表所列项目，指以泌尿系统为重点，按照泌尿系统诊查、治疗、手术相关主要环节的服务产出设立医疗服务价格项目。</t>
    </r>
    <r>
      <rPr>
        <sz val="12"/>
        <rFont val="Times New Roman"/>
        <charset val="134"/>
      </rPr>
      <t xml:space="preserve">
2.</t>
    </r>
    <r>
      <rPr>
        <sz val="12"/>
        <rFont val="宋体"/>
        <charset val="134"/>
      </rPr>
      <t>根据《深化医疗服务价格改革试点方案》（医保发〔</t>
    </r>
    <r>
      <rPr>
        <sz val="12"/>
        <rFont val="Times New Roman"/>
        <charset val="134"/>
      </rPr>
      <t>2021</t>
    </r>
    <r>
      <rPr>
        <sz val="12"/>
        <rFont val="宋体"/>
        <charset val="134"/>
      </rPr>
      <t>〕</t>
    </r>
    <r>
      <rPr>
        <sz val="12"/>
        <rFont val="Times New Roman"/>
        <charset val="134"/>
      </rPr>
      <t>41</t>
    </r>
    <r>
      <rPr>
        <sz val="12"/>
        <rFont val="宋体"/>
        <charset val="134"/>
      </rPr>
      <t>号）</t>
    </r>
    <r>
      <rPr>
        <sz val="12"/>
        <rFont val="Times New Roman"/>
        <charset val="134"/>
      </rPr>
      <t>“</t>
    </r>
    <r>
      <rPr>
        <sz val="12"/>
        <rFont val="宋体"/>
        <charset val="134"/>
      </rPr>
      <t>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t>
    </r>
    <r>
      <rPr>
        <sz val="12"/>
        <rFont val="Times New Roman"/>
        <charset val="134"/>
      </rPr>
      <t>”</t>
    </r>
    <r>
      <rPr>
        <sz val="12"/>
        <rFont val="宋体"/>
        <charset val="134"/>
      </rPr>
      <t>要求，服务产出相同的一类项目在操作层面存在差异，但在价格项目和定价水平层面具备合并同类项的条件，立项指南对此进行了合并。立项指南所定价格属于政府指导价为最高限价，下浮不限；同时，医疗机构申报的技术改良进步项目，可采取“现有项目兼容”方式简化处理，无需申报新增医疗服务价格项目，经向地级以上市医保部门备案后可按照对应的项目执行。</t>
    </r>
    <r>
      <rPr>
        <sz val="12"/>
        <rFont val="Times New Roman"/>
        <charset val="134"/>
      </rPr>
      <t xml:space="preserve">
3.</t>
    </r>
    <r>
      <rPr>
        <sz val="12"/>
        <rFont val="宋体"/>
        <charset val="134"/>
      </rPr>
      <t>本价格项目表所称的</t>
    </r>
    <r>
      <rPr>
        <sz val="12"/>
        <rFont val="Times New Roman"/>
        <charset val="134"/>
      </rPr>
      <t>“</t>
    </r>
    <r>
      <rPr>
        <sz val="12"/>
        <rFont val="宋体"/>
        <charset val="134"/>
      </rPr>
      <t>价格构成</t>
    </r>
    <r>
      <rPr>
        <sz val="12"/>
        <rFont val="Times New Roman"/>
        <charset val="134"/>
      </rPr>
      <t>”</t>
    </r>
    <r>
      <rPr>
        <sz val="12"/>
        <rFont val="宋体"/>
        <charset val="134"/>
      </rPr>
      <t>，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t>
    </r>
    <r>
      <rPr>
        <sz val="12"/>
        <rFont val="Times New Roman"/>
        <charset val="134"/>
      </rPr>
      <t>“</t>
    </r>
    <r>
      <rPr>
        <sz val="12"/>
        <rFont val="宋体"/>
        <charset val="134"/>
      </rPr>
      <t>设备投入</t>
    </r>
    <r>
      <rPr>
        <sz val="12"/>
        <rFont val="Times New Roman"/>
        <charset val="134"/>
      </rPr>
      <t>”</t>
    </r>
    <r>
      <rPr>
        <sz val="12"/>
        <rFont val="宋体"/>
        <charset val="134"/>
      </rPr>
      <t>包括但不限于操作设备、器具及固定资产投入。</t>
    </r>
    <r>
      <rPr>
        <sz val="12"/>
        <rFont val="Times New Roman"/>
        <charset val="134"/>
      </rPr>
      <t xml:space="preserve">
4.</t>
    </r>
    <r>
      <rPr>
        <sz val="12"/>
        <rFont val="宋体"/>
        <charset val="134"/>
      </rPr>
      <t>本价格项目表所称</t>
    </r>
    <r>
      <rPr>
        <sz val="12"/>
        <rFont val="Times New Roman"/>
        <charset val="134"/>
      </rPr>
      <t>“</t>
    </r>
    <r>
      <rPr>
        <sz val="12"/>
        <rFont val="宋体"/>
        <charset val="134"/>
      </rPr>
      <t>加收项</t>
    </r>
    <r>
      <rPr>
        <sz val="12"/>
        <rFont val="Times New Roman"/>
        <charset val="134"/>
      </rPr>
      <t>”</t>
    </r>
    <r>
      <rPr>
        <sz val="12"/>
        <rFont val="宋体"/>
        <charset val="134"/>
      </rPr>
      <t>，指同一项目以不同方式提供或在不同场景应用时，确有必要制定差异化收费标准而细分的一类子项，包括在原项目价格基础上增加或减少收费的情况，具体的加</t>
    </r>
    <r>
      <rPr>
        <sz val="12"/>
        <rFont val="Times New Roman"/>
        <charset val="134"/>
      </rPr>
      <t>/</t>
    </r>
    <r>
      <rPr>
        <sz val="12"/>
        <rFont val="宋体"/>
        <charset val="134"/>
      </rPr>
      <t>减收标准（加</t>
    </r>
    <r>
      <rPr>
        <sz val="12"/>
        <rFont val="Times New Roman"/>
        <charset val="134"/>
      </rPr>
      <t>/</t>
    </r>
    <r>
      <rPr>
        <sz val="12"/>
        <rFont val="宋体"/>
        <charset val="134"/>
      </rPr>
      <t>减收率或加</t>
    </r>
    <r>
      <rPr>
        <sz val="12"/>
        <rFont val="Times New Roman"/>
        <charset val="134"/>
      </rPr>
      <t>/</t>
    </r>
    <r>
      <rPr>
        <sz val="12"/>
        <rFont val="宋体"/>
        <charset val="134"/>
      </rPr>
      <t>减收金额）由省市级医疗保障部门依权限制定；实际应用中，同时涉及多个加收项的，以项目单价为基础计算相应的加</t>
    </r>
    <r>
      <rPr>
        <sz val="12"/>
        <rFont val="Times New Roman"/>
        <charset val="134"/>
      </rPr>
      <t>/</t>
    </r>
    <r>
      <rPr>
        <sz val="12"/>
        <rFont val="宋体"/>
        <charset val="134"/>
      </rPr>
      <t>减收水平后，据实收费。</t>
    </r>
    <r>
      <rPr>
        <sz val="12"/>
        <rFont val="Times New Roman"/>
        <charset val="134"/>
      </rPr>
      <t xml:space="preserve">
5.</t>
    </r>
    <r>
      <rPr>
        <sz val="12"/>
        <rFont val="宋体"/>
        <charset val="134"/>
      </rPr>
      <t>本价格项目表所称</t>
    </r>
    <r>
      <rPr>
        <sz val="12"/>
        <rFont val="Times New Roman"/>
        <charset val="134"/>
      </rPr>
      <t>“</t>
    </r>
    <r>
      <rPr>
        <sz val="12"/>
        <rFont val="宋体"/>
        <charset val="134"/>
      </rPr>
      <t>扩展项</t>
    </r>
    <r>
      <rPr>
        <sz val="12"/>
        <rFont val="Times New Roman"/>
        <charset val="134"/>
      </rPr>
      <t>”</t>
    </r>
    <r>
      <rPr>
        <sz val="12"/>
        <rFont val="宋体"/>
        <charset val="134"/>
      </rPr>
      <t>，指同一项目下以不同方式提供或在不同场景应用时，只扩展价格项目适用范围、不额外加价的一类子项，子项的价格按主项目执行。</t>
    </r>
    <r>
      <rPr>
        <sz val="12"/>
        <rFont val="Times New Roman"/>
        <charset val="134"/>
      </rPr>
      <t xml:space="preserve">
6.</t>
    </r>
    <r>
      <rPr>
        <sz val="12"/>
        <rFont val="宋体"/>
        <charset val="134"/>
      </rPr>
      <t>本价格项目表所称的</t>
    </r>
    <r>
      <rPr>
        <sz val="12"/>
        <rFont val="Times New Roman"/>
        <charset val="134"/>
      </rPr>
      <t>“</t>
    </r>
    <r>
      <rPr>
        <sz val="12"/>
        <rFont val="宋体"/>
        <charset val="134"/>
      </rPr>
      <t>基本物耗</t>
    </r>
    <r>
      <rPr>
        <sz val="12"/>
        <rFont val="Times New Roman"/>
        <charset val="134"/>
      </rPr>
      <t>”</t>
    </r>
    <r>
      <rPr>
        <sz val="12"/>
        <rFont val="宋体"/>
        <charset val="134"/>
      </rPr>
      <t>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t>
    </r>
    <r>
      <rPr>
        <sz val="12"/>
        <rFont val="国标宋体"/>
        <charset val="134"/>
      </rPr>
      <t>素帽、</t>
    </r>
    <r>
      <rPr>
        <b/>
        <sz val="12"/>
        <rFont val="国标宋体"/>
        <charset val="134"/>
      </rPr>
      <t>血透置换液（成品或自制）</t>
    </r>
    <r>
      <rPr>
        <sz val="12"/>
        <rFont val="国标宋体"/>
        <charset val="134"/>
      </rPr>
      <t>、</t>
    </r>
    <r>
      <rPr>
        <b/>
        <sz val="12"/>
        <rFont val="国标宋体"/>
        <charset val="134"/>
      </rPr>
      <t>血透透析液</t>
    </r>
    <r>
      <rPr>
        <sz val="12"/>
        <rFont val="国标宋体"/>
        <charset val="134"/>
      </rPr>
      <t>、软件（版权、开发、购买）成本等。基本物耗成本计入项目价格，不另行收费。除基本物耗以外的可收费一次性耗材清单内耗材，按照实际采购价格零差率销售。</t>
    </r>
    <r>
      <rPr>
        <b/>
        <sz val="12"/>
        <rFont val="国标宋体"/>
        <charset val="134"/>
      </rPr>
      <t>患者居家腹透，所需的碘伏帽、透析液等药品耗材，医疗机构可按零差率要求单独收费，无需捆绑价格项目。</t>
    </r>
    <r>
      <rPr>
        <sz val="12"/>
        <rFont val="Times New Roman"/>
        <charset val="134"/>
      </rPr>
      <t xml:space="preserve">
7.</t>
    </r>
    <r>
      <rPr>
        <sz val="12"/>
        <rFont val="宋体"/>
        <charset val="134"/>
      </rPr>
      <t>涉及</t>
    </r>
    <r>
      <rPr>
        <sz val="12"/>
        <rFont val="Times New Roman"/>
        <charset val="134"/>
      </rPr>
      <t>“</t>
    </r>
    <r>
      <rPr>
        <sz val="12"/>
        <rFont val="宋体"/>
        <charset val="134"/>
      </rPr>
      <t>复杂</t>
    </r>
    <r>
      <rPr>
        <sz val="12"/>
        <rFont val="Times New Roman"/>
        <charset val="134"/>
      </rPr>
      <t>”</t>
    </r>
    <r>
      <rPr>
        <sz val="12"/>
        <rFont val="宋体"/>
        <charset val="134"/>
      </rPr>
      <t>等内涵未尽的表述，除立项指南中已明确的情形外，医院实践中按照</t>
    </r>
    <r>
      <rPr>
        <sz val="12"/>
        <rFont val="Times New Roman"/>
        <charset val="134"/>
      </rPr>
      <t>“</t>
    </r>
    <r>
      <rPr>
        <sz val="12"/>
        <rFont val="宋体"/>
        <charset val="134"/>
      </rPr>
      <t>复杂</t>
    </r>
    <r>
      <rPr>
        <sz val="12"/>
        <rFont val="Times New Roman"/>
        <charset val="134"/>
      </rPr>
      <t>”</t>
    </r>
    <r>
      <rPr>
        <sz val="12"/>
        <rFont val="宋体"/>
        <charset val="134"/>
      </rPr>
      <t>情形计费的，应以国家级技术规范、临床指南或专家共识中的明确定性为前提，下同。</t>
    </r>
    <r>
      <rPr>
        <sz val="12"/>
        <rFont val="Times New Roman"/>
        <charset val="134"/>
      </rPr>
      <t xml:space="preserve">
8.</t>
    </r>
    <r>
      <rPr>
        <sz val="12"/>
        <rFont val="宋体"/>
        <charset val="134"/>
      </rPr>
      <t>本价格项目表价格构成中所称的</t>
    </r>
    <r>
      <rPr>
        <sz val="12"/>
        <rFont val="Times New Roman"/>
        <charset val="134"/>
      </rPr>
      <t>“</t>
    </r>
    <r>
      <rPr>
        <sz val="12"/>
        <rFont val="宋体"/>
        <charset val="134"/>
      </rPr>
      <t>穿刺</t>
    </r>
    <r>
      <rPr>
        <sz val="12"/>
        <rFont val="Times New Roman"/>
        <charset val="134"/>
      </rPr>
      <t>”</t>
    </r>
    <r>
      <rPr>
        <sz val="12"/>
        <rFont val="宋体"/>
        <charset val="134"/>
      </rPr>
      <t>为主项操作涉及的必要穿刺步骤。</t>
    </r>
    <r>
      <rPr>
        <sz val="12"/>
        <rFont val="Times New Roman"/>
        <charset val="134"/>
      </rPr>
      <t xml:space="preserve">
9.</t>
    </r>
    <r>
      <rPr>
        <sz val="12"/>
        <rFont val="宋体"/>
        <charset val="134"/>
      </rPr>
      <t>本价格项目表中涉及</t>
    </r>
    <r>
      <rPr>
        <sz val="12"/>
        <rFont val="Times New Roman"/>
        <charset val="134"/>
      </rPr>
      <t>“</t>
    </r>
    <r>
      <rPr>
        <sz val="12"/>
        <rFont val="宋体"/>
        <charset val="134"/>
      </rPr>
      <t>包括</t>
    </r>
    <r>
      <rPr>
        <sz val="12"/>
        <rFont val="Times New Roman"/>
        <charset val="134"/>
      </rPr>
      <t xml:space="preserve">……”“…… </t>
    </r>
    <r>
      <rPr>
        <sz val="12"/>
        <rFont val="宋体"/>
        <charset val="134"/>
      </rPr>
      <t>等</t>
    </r>
    <r>
      <rPr>
        <sz val="12"/>
        <rFont val="Times New Roman"/>
        <charset val="134"/>
      </rPr>
      <t>”</t>
    </r>
    <r>
      <rPr>
        <sz val="12"/>
        <rFont val="宋体"/>
        <charset val="134"/>
      </rPr>
      <t>的，属于开放型表述，所指对象不仅局限于表述中列明的事项，也包括未列明的同类事项。</t>
    </r>
    <r>
      <rPr>
        <sz val="12"/>
        <rFont val="Times New Roman"/>
        <charset val="134"/>
      </rPr>
      <t xml:space="preserve">
10.</t>
    </r>
    <r>
      <rPr>
        <sz val="12"/>
        <rFont val="宋体"/>
        <charset val="134"/>
      </rPr>
      <t>本价格项目表中手术项目若需病理取样，地方定价时应考虑在原项目的价格构成中包含标本的留取和送检。</t>
    </r>
    <r>
      <rPr>
        <sz val="12"/>
        <rFont val="Times New Roman"/>
        <charset val="134"/>
      </rPr>
      <t xml:space="preserve">
11.</t>
    </r>
    <r>
      <rPr>
        <sz val="12"/>
        <rFont val="宋体"/>
        <charset val="134"/>
      </rPr>
      <t>本价格项目表中未尽事项，可在辅助操作类等其他立项指南中单独列示，各地医保部门可暂按现行价格项目收费。</t>
    </r>
    <r>
      <rPr>
        <sz val="12"/>
        <rFont val="Times New Roman"/>
        <charset val="134"/>
      </rPr>
      <t xml:space="preserve">
12.</t>
    </r>
    <r>
      <rPr>
        <sz val="12"/>
        <rFont val="宋体"/>
        <charset val="134"/>
      </rPr>
      <t>本价格项目表中价格项目可应用人工智能辅助进行的，可直接按主项目收费，不同时收费。</t>
    </r>
    <r>
      <rPr>
        <sz val="12"/>
        <rFont val="Times New Roman"/>
        <charset val="134"/>
      </rPr>
      <t xml:space="preserve">
13.</t>
    </r>
    <r>
      <rPr>
        <sz val="12"/>
        <rFont val="宋体"/>
        <charset val="134"/>
      </rPr>
      <t>本价格项目表所称的</t>
    </r>
    <r>
      <rPr>
        <sz val="12"/>
        <rFont val="Times New Roman"/>
        <charset val="134"/>
      </rPr>
      <t>“</t>
    </r>
    <r>
      <rPr>
        <sz val="12"/>
        <rFont val="宋体"/>
        <charset val="134"/>
      </rPr>
      <t>腹膜透析操作训练费</t>
    </r>
    <r>
      <rPr>
        <sz val="12"/>
        <rFont val="Times New Roman"/>
        <charset val="134"/>
      </rPr>
      <t>”</t>
    </r>
    <r>
      <rPr>
        <sz val="12"/>
        <rFont val="宋体"/>
        <charset val="134"/>
      </rPr>
      <t>是指患者在医疗机构院内当面接受专业人员医学指导的情况；患者居家，请医疗机构派专业人员上门提供医学指导的情况，医疗机构在收取</t>
    </r>
    <r>
      <rPr>
        <sz val="12"/>
        <rFont val="Times New Roman"/>
        <charset val="134"/>
      </rPr>
      <t>“</t>
    </r>
    <r>
      <rPr>
        <sz val="12"/>
        <rFont val="宋体"/>
        <charset val="134"/>
      </rPr>
      <t>腹膜透析操作训练费</t>
    </r>
    <r>
      <rPr>
        <sz val="12"/>
        <rFont val="Times New Roman"/>
        <charset val="134"/>
      </rPr>
      <t>”</t>
    </r>
    <r>
      <rPr>
        <sz val="12"/>
        <rFont val="宋体"/>
        <charset val="134"/>
      </rPr>
      <t>费用的同时，可据实加收</t>
    </r>
    <r>
      <rPr>
        <sz val="12"/>
        <rFont val="Times New Roman"/>
        <charset val="134"/>
      </rPr>
      <t>“</t>
    </r>
    <r>
      <rPr>
        <sz val="12"/>
        <rFont val="宋体"/>
        <charset val="134"/>
      </rPr>
      <t>上门服务费</t>
    </r>
    <r>
      <rPr>
        <sz val="12"/>
        <rFont val="Times New Roman"/>
        <charset val="134"/>
      </rPr>
      <t>”</t>
    </r>
    <r>
      <rPr>
        <sz val="12"/>
        <rFont val="宋体"/>
        <charset val="134"/>
      </rPr>
      <t>。医疗机构以录播视频、音频等方式提供非实时的医学指导，不得收取</t>
    </r>
    <r>
      <rPr>
        <sz val="12"/>
        <rFont val="Times New Roman"/>
        <charset val="134"/>
      </rPr>
      <t>“</t>
    </r>
    <r>
      <rPr>
        <sz val="12"/>
        <rFont val="宋体"/>
        <charset val="134"/>
      </rPr>
      <t>腹膜透析操作训练费</t>
    </r>
    <r>
      <rPr>
        <sz val="12"/>
        <rFont val="Times New Roman"/>
        <charset val="134"/>
      </rPr>
      <t>”</t>
    </r>
    <r>
      <rPr>
        <sz val="12"/>
        <rFont val="宋体"/>
        <charset val="134"/>
      </rPr>
      <t>。</t>
    </r>
    <r>
      <rPr>
        <sz val="12"/>
        <rFont val="Times New Roman"/>
        <charset val="134"/>
      </rPr>
      <t xml:space="preserve">
14.</t>
    </r>
    <r>
      <rPr>
        <sz val="12"/>
        <rFont val="宋体"/>
        <charset val="134"/>
      </rPr>
      <t>本价格项目表中手术类项目服务对象为儿童时，统一落实儿童加收政策（以下简称</t>
    </r>
    <r>
      <rPr>
        <sz val="12"/>
        <rFont val="Times New Roman"/>
        <charset val="134"/>
      </rPr>
      <t>“</t>
    </r>
    <r>
      <rPr>
        <sz val="12"/>
        <rFont val="宋体"/>
        <charset val="134"/>
      </rPr>
      <t>儿童加收</t>
    </r>
    <r>
      <rPr>
        <sz val="12"/>
        <rFont val="Times New Roman"/>
        <charset val="134"/>
      </rPr>
      <t>”</t>
    </r>
    <r>
      <rPr>
        <sz val="12"/>
        <rFont val="宋体"/>
        <charset val="134"/>
      </rPr>
      <t>），加收比例或金额由各地市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t>
    </r>
    <r>
      <rPr>
        <sz val="12"/>
        <rFont val="Times New Roman"/>
        <charset val="134"/>
      </rPr>
      <t>“</t>
    </r>
    <r>
      <rPr>
        <sz val="12"/>
        <rFont val="宋体"/>
        <charset val="134"/>
      </rPr>
      <t>儿童</t>
    </r>
    <r>
      <rPr>
        <sz val="12"/>
        <rFont val="Times New Roman"/>
        <charset val="134"/>
      </rPr>
      <t>”</t>
    </r>
    <r>
      <rPr>
        <sz val="12"/>
        <rFont val="宋体"/>
        <charset val="134"/>
      </rPr>
      <t>，指</t>
    </r>
    <r>
      <rPr>
        <sz val="12"/>
        <rFont val="Times New Roman"/>
        <charset val="134"/>
      </rPr>
      <t>6</t>
    </r>
    <r>
      <rPr>
        <sz val="12"/>
        <rFont val="宋体"/>
        <charset val="134"/>
      </rPr>
      <t>周岁及以下，周岁的计算方法以法律的相关规定为准。</t>
    </r>
  </si>
  <si>
    <t>序号</t>
  </si>
  <si>
    <r>
      <rPr>
        <sz val="14"/>
        <rFont val="黑体"/>
        <charset val="134"/>
      </rPr>
      <t>三级价格（元）</t>
    </r>
  </si>
  <si>
    <r>
      <rPr>
        <sz val="14"/>
        <rFont val="黑体"/>
        <charset val="134"/>
      </rPr>
      <t>二级价格（元）</t>
    </r>
  </si>
  <si>
    <r>
      <rPr>
        <sz val="14"/>
        <rFont val="黑体"/>
        <charset val="134"/>
      </rPr>
      <t>一级价格（元）</t>
    </r>
  </si>
  <si>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</si>
  <si>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</si>
  <si>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</si>
  <si>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</si>
  <si>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本项目中的“监测”指：血温、血压、在线清除率、血容量监测，医院未完成全部四项监测事项的，需按实际每少一项监测减收5元。</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</si>
  <si>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</si>
  <si>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</si>
  <si>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</si>
  <si>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</si>
  <si>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</si>
  <si>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</si>
  <si>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</si>
  <si>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</si>
  <si>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</si>
  <si>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</si>
  <si>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rPr>
        <sz val="12"/>
        <rFont val="宋体"/>
        <charset val="134"/>
      </rPr>
      <t>通过吸附原理</t>
    </r>
    <r>
      <rPr>
        <sz val="12"/>
        <rFont val="Times New Roman"/>
        <charset val="134"/>
      </rPr>
      <t>‌</t>
    </r>
    <r>
      <rPr>
        <sz val="12"/>
        <rFont val="宋体"/>
        <charset val="134"/>
      </rPr>
      <t>直接结合血液中的中大分子及蛋白结合毒素。</t>
    </r>
  </si>
  <si>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</si>
  <si>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</si>
  <si>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</si>
  <si>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</si>
  <si>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</si>
  <si>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</si>
  <si>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</si>
  <si>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</si>
  <si>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</si>
  <si>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013110000060001</t>
  </si>
  <si>
    <t>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</si>
  <si>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</si>
  <si>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</si>
  <si>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</si>
  <si>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</si>
  <si>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</si>
  <si>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</si>
  <si>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</si>
  <si>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</si>
  <si>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</si>
  <si>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</si>
  <si>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</si>
  <si>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</si>
  <si>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</si>
  <si>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</si>
  <si>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</si>
  <si>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</si>
  <si>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</si>
  <si>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</si>
  <si>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</si>
  <si>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</si>
  <si>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</si>
  <si>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</si>
  <si>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同一住院周期，训练总时长超过15小时的，按15小时收费。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</si>
  <si>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</si>
  <si>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</si>
  <si>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</si>
  <si>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</si>
  <si>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</si>
  <si>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医疗机构收取该项费用应以每周最少完成一次延伸服务为前提。延伸服务形式包括但不限于下列任一形式：电话随访、短信、微信、随访APP、远程管理等。</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</si>
  <si>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</si>
  <si>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</si>
  <si>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</si>
  <si>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</si>
  <si>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</si>
  <si>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</si>
  <si>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</si>
  <si>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</si>
  <si>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</si>
  <si>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</si>
  <si>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</si>
  <si>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</si>
  <si>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</si>
  <si>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</si>
  <si>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</si>
  <si>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</si>
  <si>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</si>
  <si>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</si>
  <si>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</si>
  <si>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</si>
  <si>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</si>
  <si>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</si>
  <si>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</si>
  <si>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</si>
  <si>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</si>
  <si>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</si>
  <si>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</si>
  <si>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</si>
  <si>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</si>
  <si>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</si>
  <si>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</si>
  <si>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</si>
  <si>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</si>
  <si>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</si>
  <si>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</si>
  <si>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</si>
  <si>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</si>
  <si>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</si>
  <si>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</si>
  <si>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</si>
  <si>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</si>
  <si>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</si>
  <si>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</si>
  <si>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</si>
  <si>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</si>
  <si>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</si>
  <si>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t>广州地区中医针法类医疗服务价格项目表（2025.7.31）</t>
  </si>
  <si>
    <r>
      <rPr>
        <sz val="12"/>
        <rFont val="宋体"/>
        <charset val="134"/>
      </rPr>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留针、行针、出针等整个操作过程。
2.中医针法“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前14位编码相同的，视为同一序列。
3.中医针法的“扩展项”，指同一项目下以不同方式提供或在不同场景应用时，只扩展价格项目适用范围、不额外加价的一类子项，子项的价格按主项目执行。
4.中医针法的“基本物耗”，指原则上限于不应或不必要与医疗服务项目分割的易耗品，属于医疗服务价格项目应当使用的，</t>
    </r>
    <r>
      <rPr>
        <b/>
        <sz val="12"/>
        <rFont val="宋体"/>
        <charset val="134"/>
      </rPr>
      <t>包括但不限于针具、耳豆（含磁珠）、埋线（针）用品、治疗用蜂等生物活体</t>
    </r>
    <r>
      <rPr>
        <sz val="12"/>
        <rFont val="宋体"/>
        <charset val="134"/>
      </rPr>
      <t>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质资源消耗以外的其他属于可收费一次性使用医用耗材清单内的耗材，按照实际采购价格零差率销售。
5.中医针法所称的“选针”，指针刺前准备，选择类别、材质、型号规格适宜的针具，根据患者的体质、体形、年龄、病情和腧穴部位等，选用适合针具施治，不再对材质、类别等进行区别计费。
6.中医针法所称的“进针”，指将针具刺入体内的方法，在操作上一般通过循按经脉，揣按穴位等预备方法，然后将针由浅入深地刺入预定的深度，不再区分针具刺入的深浅度分别立项或分别制定收费标准；本指南所称的“行针”，指将针刺刺入腧穴后，为了使之得气、调节针感以及进行补泻等而实施的各种手法，如提插捻转、循法、弹法、刮法、摇法、飞法、震颤法等；本指南所称的“留针”，指将针具刺入腧穴并施行手法后，将针留置于腧穴内一定时间的方法；本指南所称的“出针”，指行针完毕后，将针拔出的操作方法。
7.中医针法所称的“特殊针具”，指国家卫生健康委制定发布技术规范收录的，长度、直径、形制、用法显著区别于毫针的其他针具，如芒针等。本指南所称的“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8.中医针法所称的“特殊穴位”，指具有一定危险性穴位，包括睛明、承泣、球后、风府、风池、哑门、人迎、天突、冲门、长强、会阴、八髎、金津、玉液及位于胸胁、颈项、背部的腧穴。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9.中医针法所称的“特殊开穴手法”，指国家卫生健康委制定发布技术规范中单列的特色开穴手法，如“子午流注开穴法”、“灵龟八法开穴法”、“飞腾八法开穴法”等，开穴（取穴）作为针法操作价格的一部分，合并到本指南“特殊针法”项目价格构成中。
10.中医针法所称的“仪器针法”，指应用仪器产生的电、热、冷、磁、振动、光等各类效应替代针具完成针法操作的针刺治疗，例如国家卫生健康委制定发布技术规范中所列的激光针治疗等。本指南所称的“仪器辅助操作”，指医师实施常规针法、特殊针具针法、特殊手法针法时，利用仪器使针具产生振动、电流、温度变化等，辅助完成针刺操作或者强化针刺效果。
11.中医针法中涉及“包括……”“……等”的，属于开放型表述，所指对象不仅局限于表述中列明的事项，也包括未列明的同类事项。
12.中医针法所称的“中医自血疗法”，指医务人员根据病情选穴，取患者自体血液，并通过穴位或肌肉组织注回患者自身体内，含取血、注射等操作。
13.本指南计价单位中的“次</t>
    </r>
    <r>
      <rPr>
        <sz val="12"/>
        <rFont val="Times New Roman"/>
        <charset val="0"/>
      </rPr>
      <t>•</t>
    </r>
    <r>
      <rPr>
        <sz val="12"/>
        <rFont val="宋体"/>
        <charset val="134"/>
      </rPr>
      <t>日”，指完成一次完整的针刺过程，不以进针数量计费，每日收费一次。
14.本指南所称的“儿童”，指6周岁及以下。周岁的计算方法以法律的相关规定为准。
15.本指南中医类医疗服务价格项目中所称的“医师”，指具备中医类别执业（助理）医师资格或经培训合格的西学中人员。</t>
    </r>
  </si>
  <si>
    <t>三级（元）</t>
  </si>
  <si>
    <t>二级（元）</t>
  </si>
  <si>
    <t>一级（元）</t>
  </si>
  <si>
    <t>（二）针法</t>
  </si>
  <si>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</si>
  <si>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</si>
  <si>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</si>
  <si>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</si>
  <si>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r>
      <rPr>
        <sz val="12"/>
        <color theme="1"/>
        <rFont val="宋体"/>
        <charset val="134"/>
      </rPr>
      <t>次</t>
    </r>
    <r>
      <rPr>
        <sz val="12"/>
        <color indexed="8"/>
        <rFont val="Times New Roman"/>
        <charset val="0"/>
      </rPr>
      <t>•</t>
    </r>
    <r>
      <rPr>
        <sz val="12"/>
        <color theme="1"/>
        <rFont val="宋体"/>
        <charset val="134"/>
      </rPr>
      <t>日</t>
    </r>
  </si>
  <si>
    <t>同时采用了常规针法、特殊针具针法、特殊手法针法中的两项或者三项，按收费标准最高的服务项目计费，不叠加计费。</t>
  </si>
  <si>
    <t>014200000010001</t>
  </si>
  <si>
    <t>常规针法-儿童（加收）</t>
  </si>
  <si>
    <t>014200000010011</t>
  </si>
  <si>
    <t>常规针法-主任医师（加收）</t>
  </si>
  <si>
    <t>014200000010012</t>
  </si>
  <si>
    <t>常规针法-副主任医师（加收）</t>
  </si>
  <si>
    <t>014200000020000</t>
  </si>
  <si>
    <t>特殊针具针法</t>
  </si>
  <si>
    <t>由主治及以下医师根据病情选穴，通过基本手法和辅助手法，以特殊针具治疗疾病，促进疏通经络，调理脏腑，扶正祛邪。</t>
  </si>
  <si>
    <t>014200000020001</t>
  </si>
  <si>
    <t>特殊针具针法-儿童（加收）</t>
  </si>
  <si>
    <t>014200000020011</t>
  </si>
  <si>
    <t>特殊针具针法-主任医师（加收）</t>
  </si>
  <si>
    <t>014200000020012</t>
  </si>
  <si>
    <t>特殊针具针法-副主任医师（加收）</t>
  </si>
  <si>
    <t>014200000030000</t>
  </si>
  <si>
    <t>特殊手法针法</t>
  </si>
  <si>
    <t>由主治及以下医师根据病情，采取特殊开穴方法或通过毫针特殊手法，治疗疾病，促进疏通经络，调理脏腑，扶正祛邪。</t>
  </si>
  <si>
    <t>014200000030001</t>
  </si>
  <si>
    <t>特殊手法针法-儿童（加收）</t>
  </si>
  <si>
    <t>014200000030011</t>
  </si>
  <si>
    <t>特殊手法针法-主任医师（加收）</t>
  </si>
  <si>
    <t>014200000030012</t>
  </si>
  <si>
    <t>特殊手法针法-副主任医师（加收）</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</si>
  <si>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</si>
  <si>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</si>
  <si>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</si>
  <si>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</si>
  <si>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</si>
  <si>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014200000040001</t>
  </si>
  <si>
    <t>特殊穴位(部位)针法-儿童（加收）</t>
  </si>
  <si>
    <t>014200000040011</t>
  </si>
  <si>
    <t>特殊穴位(部位)针法-主任医师（加收）</t>
  </si>
  <si>
    <t>014200000040012</t>
  </si>
  <si>
    <t>特殊穴位(部位)针法-副主任医师（加收）</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</si>
  <si>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</si>
  <si>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</si>
  <si>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</si>
  <si>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</si>
  <si>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014200000050001</t>
  </si>
  <si>
    <t>仪器针法-儿童（加收）</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</si>
  <si>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</si>
  <si>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</si>
  <si>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</si>
  <si>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</si>
  <si>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014200000060001</t>
  </si>
  <si>
    <t>体表针法-儿童（加收）</t>
  </si>
  <si>
    <t>014200000060011</t>
  </si>
  <si>
    <t>体表针法-主任医师（加收）</t>
  </si>
  <si>
    <t>014200000060012</t>
  </si>
  <si>
    <t>体表针法-副主任医师（加收）</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</si>
  <si>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</si>
  <si>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</si>
  <si>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</si>
  <si>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</si>
  <si>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</si>
  <si>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活体生物针法-儿童(加收)</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</si>
  <si>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</si>
  <si>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</si>
  <si>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</si>
  <si>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</si>
  <si>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014200000080001</t>
  </si>
  <si>
    <t>穴位埋入-儿童(加收)</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</si>
  <si>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</si>
  <si>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</si>
  <si>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</si>
  <si>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</si>
  <si>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014200000090001</t>
  </si>
  <si>
    <t>穴位注射-儿童(加收)</t>
  </si>
  <si>
    <t>014200000090100</t>
  </si>
  <si>
    <t>穴位注射-中医自血疗法(扩展)</t>
  </si>
  <si>
    <t>指医务人员根据病情选穴，取患者自体血液，并通过穴位或肌肉组织注回患者自身体内，含取血、注射等操作。</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</si>
  <si>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</si>
  <si>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</si>
  <si>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</si>
  <si>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</si>
  <si>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</si>
  <si>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014200000100001</t>
  </si>
  <si>
    <t>耳穴疗法-儿童(加收)</t>
  </si>
  <si>
    <t>广州地区超声检查类医疗服务价格项目表（2025.7.31）</t>
  </si>
  <si>
    <t>使用说明：
1.以超声检查为重点，按检查方式的服务产出设立价格项目。所定价格属于政府指导价为最高限价，下浮不限；同时，医疗机构、医务人员实施超声检查过程中有关创新改良，采取“现有项目兼容”的方式简化处理，无需申报新增医疗服务价格项目，直接按照对应的整合项目执行即可。价格政策与《全国医疗服务价格规范》不一致时，医疗机构收费依据应以当地价格政策为准。
2.“价格构成”，指项目价格应涵盖的各类资源消耗，用于确定计价单元的边界，不应作为临床技术标准理解，不是实际操作方式、路径、步骤、程序的强制性要求。
3.“加收项”，指同一项目以不同方式提供或在不同场景应用时，确有必要制定差异化收费标准而细分的一类子项，实际应用中，同时涉及多个加收项的，以项目单价为基础计算相应的加/减收水平后，据实收费。
4.“扩展项”，指同一项目下以不同方式提供或在不同场景应用时，只扩展价格项目适用范围、不额外加价的一类子项，子项的价格按主项目执行。
5.“基本物耗”指原则上限于不应或不必要与医疗服务项目分割的易耗品，包括但不限于各类消杀用品、储存用品、清洁用品、个人防护用品、垃圾处理用品、润滑剂、护（尿）垫、治疗巾（单）、中单、标签、无菌设备保护套、耦合剂、可复用的操作器具、软件（版权、开发、购买）成本等。基本物耗成本计入项目价格，不另行收费。除基本物耗以外的其他可单独收费一次性耗材清单内耗材，按照实际采购价格零差率销售。
6.“床旁检查”，指因患者病情危重或无法自行前往检查科室，由检查科室人员移动设备至患者病床旁进行检查。同一次检查中仅加收一次。
7.“B型超声检查”和“彩色多普勒超声检查（常规）”中的“部位”，指颅脑、涎腺（含腮腺、颌下腺、引流区淋巴结）、甲状腺（含甲状旁腺、颈部淋巴结）、五官、胸部、腹部（含肝胆胰脾）、胃肠道（含胃、大肠、小肠、肠系膜）、腹膜后（含肾上腺、腹膜后淋巴结）、泌尿系（含肾、输尿管、膀胱、前列腺）、女性生殖系统、男性生殖系统、盆底、乳腺（双侧，含引流区淋巴结）、关节、体表软组织、浅表淋巴结（含颈部、腋窝、腹腔、腹股沟）、周围神经。关节具体指：单个大关节（如：肩、肘、腕、髋、膝、踝关节）、颈椎、胸椎、腰椎、单侧手掌部及指间关节、单侧足跖趾及趾间关节、单侧颞颌关节、单侧肩锁关节、胸锁关节。应开展双侧超声检查，实际情况中单侧开展的，减半收费。
8.“彩色多普勒超声检查（血管）”和“超声造影（血管）”中的“部位”，指双侧球后血管、双侧颈动脉、双侧锁骨下动脉、双侧椎动脉、腹主动脉、肠系膜动脉、子宫动脉、单侧上肢动脉、单侧下肢动脉、双侧肾动脉、腹腔动脉（含腹腔动脉、脾动脉、肝动脉）、双侧髂动脉、双侧足动脉、双侧颈静脉、单侧上肢静脉、下腔静脉、肝静脉、门脉系统（含门静脉、脾静脉、肠系膜上静脉）、双侧肾静脉、双侧髂静脉、单侧下肢静脉、体表血管、双侧精索静脉等。
9.“对比剂”含药品及非药品类对比剂，非药品类对比剂包含在价格构成中，药品类对比剂按药品管理收费。
10.涉及的对比分析类检查类项目，可按照实际检查次数收费，例如胆囊和胆道收缩功能检查、膀胱残余尿量检查等，可在出具报告时体现两次检查的不同结论。
11.“人工智能辅助诊断”是指应用人工智能技术辅助进行的超声检查诊断，不得与主项目同时收费。
12.涉及“包括……”“……等”的，属于开放型表述，所指对象不仅局限于表述中列明的事项，也包括未列明的同类事项。
13.术中需行各类超声检查的，按本项目表中相应项目进行收费，各类引导项目拟在辅助操作立项指南中另行立项。</t>
  </si>
  <si>
    <t>二级(元)</t>
  </si>
  <si>
    <t>012302010010000</t>
  </si>
  <si>
    <r>
      <rPr>
        <sz val="14"/>
        <rFont val="Times New Roman"/>
        <charset val="0"/>
      </rPr>
      <t>A</t>
    </r>
    <r>
      <rPr>
        <sz val="14"/>
        <rFont val="宋体"/>
        <charset val="134"/>
      </rPr>
      <t>型超声检查</t>
    </r>
  </si>
  <si>
    <t>通过A型超声技术，对组织器官进行超声成像及诊断。</t>
  </si>
  <si>
    <t>所定价格涵盖设备调试、超声检查、数据分析、数据存储、出具诊断结果（含图文报告）等所需的人力资源和基本物质资源消耗。</t>
  </si>
  <si>
    <t>012302020010000</t>
  </si>
  <si>
    <r>
      <rPr>
        <sz val="14"/>
        <rFont val="Times New Roman"/>
        <charset val="0"/>
      </rPr>
      <t>B</t>
    </r>
    <r>
      <rPr>
        <sz val="14"/>
        <rFont val="宋体"/>
        <charset val="134"/>
      </rPr>
      <t>型超声检查</t>
    </r>
  </si>
  <si>
    <t>通过B型超声技术，对组织器官及病灶进行超声成像及诊断。</t>
  </si>
  <si>
    <t>所定价格涵盖设备调试、体位摆放、超声检查、摄取图像、数据分析、数据存储、出具诊断结果（含图文报告）等步骤所需的人力资源、设备运转成本消耗与基本物质资源消耗。</t>
  </si>
  <si>
    <t>012302020010001</t>
  </si>
  <si>
    <r>
      <rPr>
        <sz val="14"/>
        <rFont val="Times New Roman"/>
        <charset val="0"/>
      </rPr>
      <t>B</t>
    </r>
    <r>
      <rPr>
        <sz val="14"/>
        <rFont val="宋体"/>
        <charset val="134"/>
      </rPr>
      <t>型超声检查</t>
    </r>
    <r>
      <rPr>
        <sz val="14"/>
        <rFont val="Times New Roman"/>
        <charset val="0"/>
      </rPr>
      <t>-</t>
    </r>
    <r>
      <rPr>
        <sz val="14"/>
        <rFont val="方正书宋_GBK"/>
        <charset val="0"/>
      </rPr>
      <t>床旁检查（加收）</t>
    </r>
  </si>
  <si>
    <t>30</t>
  </si>
  <si>
    <t>012302020010011</t>
  </si>
  <si>
    <r>
      <rPr>
        <sz val="14"/>
        <rFont val="Times New Roman"/>
        <charset val="0"/>
      </rPr>
      <t>B</t>
    </r>
    <r>
      <rPr>
        <sz val="14"/>
        <rFont val="宋体"/>
        <charset val="134"/>
      </rPr>
      <t>型超声检查</t>
    </r>
    <r>
      <rPr>
        <sz val="14"/>
        <rFont val="Times New Roman"/>
        <charset val="0"/>
      </rPr>
      <t>-</t>
    </r>
    <r>
      <rPr>
        <sz val="14"/>
        <rFont val="宋体"/>
        <charset val="134"/>
      </rPr>
      <t>腔内检查（加收）</t>
    </r>
  </si>
  <si>
    <t>012302020010021</t>
  </si>
  <si>
    <r>
      <rPr>
        <sz val="14"/>
        <rFont val="Times New Roman"/>
        <charset val="0"/>
      </rPr>
      <t>B</t>
    </r>
    <r>
      <rPr>
        <sz val="14"/>
        <rFont val="宋体"/>
        <charset val="134"/>
      </rPr>
      <t>型超声检查</t>
    </r>
    <r>
      <rPr>
        <sz val="14"/>
        <rFont val="Times New Roman"/>
        <charset val="0"/>
      </rPr>
      <t>-</t>
    </r>
    <r>
      <rPr>
        <sz val="14"/>
        <rFont val="宋体"/>
        <charset val="134"/>
      </rPr>
      <t>立体成像（加收）</t>
    </r>
  </si>
  <si>
    <t>40</t>
  </si>
  <si>
    <t>012302020010031</t>
  </si>
  <si>
    <r>
      <rPr>
        <sz val="14"/>
        <rFont val="Times New Roman"/>
        <charset val="0"/>
      </rPr>
      <t>B</t>
    </r>
    <r>
      <rPr>
        <sz val="14"/>
        <rFont val="宋体"/>
        <charset val="134"/>
      </rPr>
      <t>型超声检查</t>
    </r>
    <r>
      <rPr>
        <sz val="14"/>
        <rFont val="Times New Roman"/>
        <charset val="0"/>
      </rPr>
      <t>-</t>
    </r>
    <r>
      <rPr>
        <sz val="14"/>
        <rFont val="宋体"/>
        <charset val="134"/>
      </rPr>
      <t>排卵监测（减收）</t>
    </r>
  </si>
  <si>
    <t>-25</t>
  </si>
  <si>
    <t>012302020010100</t>
  </si>
  <si>
    <r>
      <rPr>
        <sz val="14"/>
        <rFont val="Times New Roman"/>
        <charset val="0"/>
      </rPr>
      <t>B</t>
    </r>
    <r>
      <rPr>
        <sz val="14"/>
        <rFont val="宋体"/>
        <charset val="134"/>
      </rPr>
      <t>型超声检查</t>
    </r>
    <r>
      <rPr>
        <sz val="14"/>
        <rFont val="Times New Roman"/>
        <charset val="0"/>
      </rPr>
      <t>-</t>
    </r>
    <r>
      <rPr>
        <sz val="14"/>
        <rFont val="宋体"/>
        <charset val="134"/>
      </rPr>
      <t>人工智能辅助诊断（扩展）</t>
    </r>
  </si>
  <si>
    <t>012302050010000</t>
  </si>
  <si>
    <t>多普勒检查（周围血管）</t>
  </si>
  <si>
    <t>利用多普勒技术，检测周围血管形态、血流速度和方向来评估血管的功能和病变情况，并作出诊断。</t>
  </si>
  <si>
    <t>所定价格涵盖设备调试、超声测量、获取数据、数据分析、数据储存、出具诊断结果（含图文报告）等步骤所需的人力资源、设备运转成本消耗与基本物质资源消耗。</t>
  </si>
  <si>
    <r>
      <rPr>
        <sz val="14"/>
        <rFont val="Times New Roman"/>
        <charset val="0"/>
      </rPr>
      <t>“</t>
    </r>
    <r>
      <rPr>
        <sz val="14"/>
        <rFont val="宋体"/>
        <charset val="134"/>
      </rPr>
      <t>多普勒检查（周围血管）</t>
    </r>
    <r>
      <rPr>
        <sz val="14"/>
        <rFont val="Times New Roman"/>
        <charset val="0"/>
      </rPr>
      <t>”</t>
    </r>
    <r>
      <rPr>
        <sz val="14"/>
        <rFont val="宋体"/>
        <charset val="134"/>
      </rPr>
      <t>指根据临床需要，多普勒超声对周围血管内皮功能、硬化状态、静脉回流、踝</t>
    </r>
    <r>
      <rPr>
        <sz val="14"/>
        <rFont val="Times New Roman"/>
        <charset val="0"/>
      </rPr>
      <t>/</t>
    </r>
    <r>
      <rPr>
        <sz val="14"/>
        <rFont val="宋体"/>
        <charset val="134"/>
      </rPr>
      <t>趾臂指数等指标的检测。</t>
    </r>
  </si>
  <si>
    <t>012302050010001</t>
  </si>
  <si>
    <r>
      <rPr>
        <sz val="14"/>
        <rFont val="宋体"/>
        <charset val="134"/>
      </rPr>
      <t>多普勒检查（周围血管）</t>
    </r>
    <r>
      <rPr>
        <sz val="14"/>
        <rFont val="Times New Roman"/>
        <charset val="0"/>
      </rPr>
      <t>-</t>
    </r>
    <r>
      <rPr>
        <sz val="14"/>
        <rFont val="宋体"/>
        <charset val="134"/>
      </rPr>
      <t>床旁检查（加收）</t>
    </r>
  </si>
  <si>
    <t>在同一次检查中仅加收一次。</t>
  </si>
  <si>
    <t>012302050010100</t>
  </si>
  <si>
    <r>
      <rPr>
        <sz val="14"/>
        <rFont val="宋体"/>
        <charset val="134"/>
      </rPr>
      <t>多普勒检查（周围血管）</t>
    </r>
    <r>
      <rPr>
        <sz val="14"/>
        <rFont val="Times New Roman"/>
        <charset val="0"/>
      </rPr>
      <t>-</t>
    </r>
    <r>
      <rPr>
        <sz val="14"/>
        <rFont val="宋体"/>
        <charset val="134"/>
      </rPr>
      <t>人工智能辅助诊断（扩展）</t>
    </r>
  </si>
  <si>
    <t>012302050020000</t>
  </si>
  <si>
    <t>多普勒检查（颅内血管）</t>
  </si>
  <si>
    <t>通过多普勒技术，测定动脉血流方向及速度，对颅底动脉血流动力学进行评价并作出诊断。</t>
  </si>
  <si>
    <t>所定价格涵盖设备调试、体位摆放、超声检查、获取数据、数据分析、数据存储、出具诊断结果（含图文报告）等步骤所需的人力资源、设备运转成本消耗与基本物质资源消耗。</t>
  </si>
  <si>
    <r>
      <rPr>
        <sz val="14"/>
        <rFont val="宋体"/>
        <charset val="134"/>
      </rPr>
      <t>特殊方式检查指发泡试验、CO</t>
    </r>
    <r>
      <rPr>
        <vertAlign val="subscript"/>
        <sz val="14"/>
        <rFont val="宋体"/>
        <charset val="134"/>
      </rPr>
      <t>2</t>
    </r>
    <r>
      <rPr>
        <sz val="14"/>
        <rFont val="宋体"/>
        <charset val="134"/>
      </rPr>
      <t>试验。</t>
    </r>
  </si>
  <si>
    <t>130</t>
  </si>
  <si>
    <t>012302050020001</t>
  </si>
  <si>
    <r>
      <rPr>
        <sz val="14"/>
        <rFont val="宋体"/>
        <charset val="134"/>
      </rPr>
      <t>多普勒检查（颅内血管）</t>
    </r>
    <r>
      <rPr>
        <sz val="14"/>
        <rFont val="Times New Roman"/>
        <charset val="0"/>
      </rPr>
      <t>-</t>
    </r>
    <r>
      <rPr>
        <sz val="14"/>
        <rFont val="宋体"/>
        <charset val="134"/>
      </rPr>
      <t>床旁检查（加收）</t>
    </r>
  </si>
  <si>
    <t>012302050020011</t>
  </si>
  <si>
    <r>
      <rPr>
        <sz val="14"/>
        <rFont val="宋体"/>
        <charset val="134"/>
      </rPr>
      <t>多普勒检查（颅内血管）</t>
    </r>
    <r>
      <rPr>
        <sz val="14"/>
        <rFont val="Times New Roman"/>
        <charset val="0"/>
      </rPr>
      <t>-</t>
    </r>
    <r>
      <rPr>
        <sz val="14"/>
        <rFont val="宋体"/>
        <charset val="134"/>
      </rPr>
      <t>特殊方式检查（加收）</t>
    </r>
  </si>
  <si>
    <t>96</t>
  </si>
  <si>
    <t>012302050020100</t>
  </si>
  <si>
    <r>
      <rPr>
        <sz val="14"/>
        <rFont val="宋体"/>
        <charset val="134"/>
      </rPr>
      <t>多普勒检查（颅内血管）</t>
    </r>
    <r>
      <rPr>
        <sz val="14"/>
        <rFont val="Times New Roman"/>
        <charset val="0"/>
      </rPr>
      <t>-</t>
    </r>
    <r>
      <rPr>
        <sz val="14"/>
        <rFont val="宋体"/>
        <charset val="134"/>
      </rPr>
      <t>人工智能辅助诊断（扩展）</t>
    </r>
  </si>
  <si>
    <t>012302050021100</t>
  </si>
  <si>
    <r>
      <rPr>
        <sz val="14"/>
        <rFont val="宋体"/>
        <charset val="134"/>
      </rPr>
      <t>多普勒检查（颅内血管）</t>
    </r>
    <r>
      <rPr>
        <sz val="14"/>
        <rFont val="Times New Roman"/>
        <charset val="0"/>
      </rPr>
      <t>-</t>
    </r>
    <r>
      <rPr>
        <sz val="14"/>
        <rFont val="宋体"/>
        <charset val="134"/>
      </rPr>
      <t>栓子监测（扩展）</t>
    </r>
  </si>
  <si>
    <t>012302030010000</t>
  </si>
  <si>
    <t>彩色多普勒超声检查（常规）</t>
  </si>
  <si>
    <t>通过彩色多普勒超声技术，对组织器官及病灶进行超声成像及诊断。</t>
  </si>
  <si>
    <t>012302030010001</t>
  </si>
  <si>
    <r>
      <rPr>
        <sz val="14"/>
        <rFont val="宋体"/>
        <charset val="134"/>
      </rPr>
      <t>彩色多普勒超声检查（常规）</t>
    </r>
    <r>
      <rPr>
        <sz val="14"/>
        <rFont val="Times New Roman"/>
        <charset val="0"/>
      </rPr>
      <t>-</t>
    </r>
    <r>
      <rPr>
        <sz val="14"/>
        <rFont val="宋体"/>
        <charset val="134"/>
      </rPr>
      <t>床旁检查
（加收）</t>
    </r>
  </si>
  <si>
    <t>012302030010011</t>
  </si>
  <si>
    <r>
      <rPr>
        <sz val="14"/>
        <rFont val="宋体"/>
        <charset val="134"/>
      </rPr>
      <t>彩色多普勒超声检查（常规）</t>
    </r>
    <r>
      <rPr>
        <sz val="14"/>
        <rFont val="Times New Roman"/>
        <charset val="0"/>
      </rPr>
      <t>-</t>
    </r>
    <r>
      <rPr>
        <sz val="14"/>
        <rFont val="宋体"/>
        <charset val="134"/>
      </rPr>
      <t>腔内检查
（加收）</t>
    </r>
  </si>
  <si>
    <t>012302030010021</t>
  </si>
  <si>
    <r>
      <rPr>
        <sz val="14"/>
        <rFont val="宋体"/>
        <charset val="134"/>
      </rPr>
      <t>彩色多普勒超声检查（常规）</t>
    </r>
    <r>
      <rPr>
        <sz val="14"/>
        <rFont val="Times New Roman"/>
        <charset val="0"/>
      </rPr>
      <t>-</t>
    </r>
    <r>
      <rPr>
        <sz val="14"/>
        <rFont val="宋体"/>
        <charset val="134"/>
      </rPr>
      <t>立体成像
（加收）</t>
    </r>
  </si>
  <si>
    <t>012302030010031</t>
  </si>
  <si>
    <r>
      <rPr>
        <sz val="14"/>
        <rFont val="宋体"/>
        <charset val="134"/>
      </rPr>
      <t>彩色多普勒超声检查（常规）</t>
    </r>
    <r>
      <rPr>
        <sz val="14"/>
        <rFont val="Times New Roman"/>
        <charset val="0"/>
      </rPr>
      <t>-</t>
    </r>
    <r>
      <rPr>
        <sz val="14"/>
        <rFont val="宋体"/>
        <charset val="134"/>
      </rPr>
      <t>排卵监测
（减收）</t>
    </r>
  </si>
  <si>
    <t>-65</t>
  </si>
  <si>
    <t>012302030010100</t>
  </si>
  <si>
    <r>
      <rPr>
        <sz val="14"/>
        <rFont val="宋体"/>
        <charset val="134"/>
      </rPr>
      <t>彩色多普勒超声检查（常规）</t>
    </r>
    <r>
      <rPr>
        <sz val="14"/>
        <rFont val="Times New Roman"/>
        <charset val="0"/>
      </rPr>
      <t>-</t>
    </r>
    <r>
      <rPr>
        <sz val="14"/>
        <rFont val="宋体"/>
        <charset val="134"/>
      </rPr>
      <t>人工智能辅助诊断（扩展）</t>
    </r>
  </si>
  <si>
    <t>012302030020000</t>
  </si>
  <si>
    <t>彩色多普勒超声检查（心脏）</t>
  </si>
  <si>
    <t>通过彩色多普勒超声技术（包括M型超声），观察测量心脏及大血管的形态结构、运动状态、血流动力学情况进行综合分析，作出诊断。</t>
  </si>
  <si>
    <t>012302030020001</t>
  </si>
  <si>
    <r>
      <rPr>
        <sz val="14"/>
        <rFont val="宋体"/>
        <charset val="134"/>
      </rPr>
      <t>彩色多普勒超声检查（心脏）</t>
    </r>
    <r>
      <rPr>
        <sz val="14"/>
        <rFont val="Times New Roman"/>
        <charset val="0"/>
      </rPr>
      <t>-</t>
    </r>
    <r>
      <rPr>
        <sz val="14"/>
        <rFont val="宋体"/>
        <charset val="134"/>
      </rPr>
      <t>床旁检查
（加收）</t>
    </r>
  </si>
  <si>
    <t>012302030020011</t>
  </si>
  <si>
    <r>
      <rPr>
        <sz val="14"/>
        <rFont val="宋体"/>
        <charset val="134"/>
      </rPr>
      <t>彩色多普勒超声检查（心脏）</t>
    </r>
    <r>
      <rPr>
        <sz val="14"/>
        <rFont val="Times New Roman"/>
        <charset val="0"/>
      </rPr>
      <t>-</t>
    </r>
    <r>
      <rPr>
        <sz val="14"/>
        <rFont val="宋体"/>
        <charset val="134"/>
      </rPr>
      <t>心脏负荷超声检查（加收）</t>
    </r>
  </si>
  <si>
    <t>012302030020100</t>
  </si>
  <si>
    <r>
      <rPr>
        <sz val="14"/>
        <rFont val="宋体"/>
        <charset val="134"/>
      </rPr>
      <t>彩色多普勒超声检查（心脏）</t>
    </r>
    <r>
      <rPr>
        <sz val="14"/>
        <rFont val="Times New Roman"/>
        <charset val="0"/>
      </rPr>
      <t>-</t>
    </r>
    <r>
      <rPr>
        <sz val="14"/>
        <rFont val="宋体"/>
        <charset val="134"/>
      </rPr>
      <t>人工智能辅助诊断（扩展）</t>
    </r>
  </si>
  <si>
    <t>012302030021100</t>
  </si>
  <si>
    <r>
      <rPr>
        <sz val="14"/>
        <rFont val="宋体"/>
        <charset val="134"/>
      </rPr>
      <t>彩色多普勒超声检查（心脏）</t>
    </r>
    <r>
      <rPr>
        <sz val="14"/>
        <rFont val="Times New Roman"/>
        <charset val="0"/>
      </rPr>
      <t>-</t>
    </r>
    <r>
      <rPr>
        <sz val="14"/>
        <rFont val="宋体"/>
        <charset val="134"/>
      </rPr>
      <t>彩色多普勒超声心动图检查（经食管）（扩展）</t>
    </r>
  </si>
  <si>
    <t>012302030030000</t>
  </si>
  <si>
    <t>彩色多普勒超声检查（血管）</t>
  </si>
  <si>
    <t>通过彩色多普勒超声技术，对相关血管进行超声成像及诊断。</t>
  </si>
  <si>
    <r>
      <rPr>
        <sz val="14"/>
        <rFont val="方正书宋_GBK"/>
        <charset val="0"/>
      </rPr>
      <t>在同一次检查中，超过</t>
    </r>
    <r>
      <rPr>
        <sz val="14"/>
        <rFont val="Times New Roman"/>
        <charset val="0"/>
      </rPr>
      <t>5</t>
    </r>
    <r>
      <rPr>
        <sz val="14"/>
        <rFont val="方正书宋_GBK"/>
        <charset val="0"/>
      </rPr>
      <t>个部位，按</t>
    </r>
    <r>
      <rPr>
        <sz val="14"/>
        <rFont val="Times New Roman"/>
        <charset val="0"/>
      </rPr>
      <t>5</t>
    </r>
    <r>
      <rPr>
        <sz val="14"/>
        <rFont val="方正书宋_GBK"/>
        <charset val="0"/>
      </rPr>
      <t>个部位收费。</t>
    </r>
  </si>
  <si>
    <t>012302030030001</t>
  </si>
  <si>
    <r>
      <rPr>
        <sz val="14"/>
        <rFont val="宋体"/>
        <charset val="134"/>
      </rPr>
      <t>彩色多普勒超声检查（血管）</t>
    </r>
    <r>
      <rPr>
        <sz val="14"/>
        <rFont val="Times New Roman"/>
        <charset val="0"/>
      </rPr>
      <t>-</t>
    </r>
    <r>
      <rPr>
        <sz val="14"/>
        <rFont val="宋体"/>
        <charset val="134"/>
      </rPr>
      <t>床旁检查
（加收）</t>
    </r>
  </si>
  <si>
    <t>012302030030100</t>
  </si>
  <si>
    <r>
      <rPr>
        <sz val="14"/>
        <rFont val="宋体"/>
        <charset val="134"/>
      </rPr>
      <t>彩色多普勒超声检查（血管）</t>
    </r>
    <r>
      <rPr>
        <sz val="14"/>
        <rFont val="Times New Roman"/>
        <charset val="0"/>
      </rPr>
      <t>-</t>
    </r>
    <r>
      <rPr>
        <sz val="14"/>
        <rFont val="宋体"/>
        <charset val="134"/>
      </rPr>
      <t>人工智能辅助诊断（扩展）</t>
    </r>
  </si>
  <si>
    <t>012302030040000</t>
  </si>
  <si>
    <t>彩色多普勒超声检查（弹性成像）</t>
  </si>
  <si>
    <t>通过彩色多普勒超声弹性成像技术，对病变组织器官及病灶进行超声弹性成像及诊断。</t>
  </si>
  <si>
    <t>器官</t>
  </si>
  <si>
    <t>012302030040001</t>
  </si>
  <si>
    <r>
      <rPr>
        <sz val="14"/>
        <rFont val="宋体"/>
        <charset val="134"/>
      </rPr>
      <t>彩色多普勒超声检查（弹性成像）</t>
    </r>
    <r>
      <rPr>
        <sz val="14"/>
        <rFont val="Times New Roman"/>
        <charset val="0"/>
      </rPr>
      <t>-</t>
    </r>
    <r>
      <rPr>
        <sz val="14"/>
        <rFont val="方正书宋_GBK"/>
        <charset val="0"/>
      </rPr>
      <t>床旁检查（加收）</t>
    </r>
  </si>
  <si>
    <t>同一次检查中仅加收一次。</t>
  </si>
  <si>
    <t>012302030040100</t>
  </si>
  <si>
    <r>
      <rPr>
        <sz val="14"/>
        <rFont val="宋体"/>
        <charset val="134"/>
      </rPr>
      <t>彩色多普勒超声检查（弹性成像）</t>
    </r>
    <r>
      <rPr>
        <sz val="14"/>
        <rFont val="Times New Roman"/>
        <charset val="0"/>
      </rPr>
      <t>-</t>
    </r>
    <r>
      <rPr>
        <sz val="14"/>
        <rFont val="宋体"/>
        <charset val="134"/>
      </rPr>
      <t>人工智能辅助诊断（扩展）</t>
    </r>
  </si>
  <si>
    <t>012302030050000</t>
  </si>
  <si>
    <t>彩色多普勒超声检查（胎儿）</t>
  </si>
  <si>
    <t>通过彩色多普勒超声技术，对胎儿进行超声成像及诊断。</t>
  </si>
  <si>
    <t>胎·次</t>
  </si>
  <si>
    <t>012302030050001</t>
  </si>
  <si>
    <r>
      <rPr>
        <sz val="14"/>
        <rFont val="宋体"/>
        <charset val="134"/>
      </rPr>
      <t>彩色多普勒超声检查（胎儿）</t>
    </r>
    <r>
      <rPr>
        <sz val="14"/>
        <rFont val="Times New Roman"/>
        <charset val="0"/>
      </rPr>
      <t>-</t>
    </r>
    <r>
      <rPr>
        <sz val="14"/>
        <rFont val="宋体"/>
        <charset val="134"/>
      </rPr>
      <t>床旁检查
（加收）</t>
    </r>
  </si>
  <si>
    <t>在同一次检查中，无论几胎仅加收一次。</t>
  </si>
  <si>
    <t>012302030050011</t>
  </si>
  <si>
    <r>
      <rPr>
        <sz val="14"/>
        <rFont val="宋体"/>
        <charset val="134"/>
      </rPr>
      <t>彩色多普勒超声检查（胎儿）</t>
    </r>
    <r>
      <rPr>
        <sz val="14"/>
        <rFont val="Times New Roman"/>
        <charset val="0"/>
      </rPr>
      <t>-</t>
    </r>
    <r>
      <rPr>
        <sz val="14"/>
        <rFont val="宋体"/>
        <charset val="134"/>
      </rPr>
      <t>腔内检查
（加收）</t>
    </r>
  </si>
  <si>
    <t>012302030050100</t>
  </si>
  <si>
    <r>
      <rPr>
        <sz val="14"/>
        <rFont val="宋体"/>
        <charset val="134"/>
      </rPr>
      <t>彩色多普勒超声检查（胎儿）</t>
    </r>
    <r>
      <rPr>
        <sz val="14"/>
        <rFont val="Times New Roman"/>
        <charset val="0"/>
      </rPr>
      <t>-</t>
    </r>
    <r>
      <rPr>
        <sz val="14"/>
        <rFont val="宋体"/>
        <charset val="134"/>
      </rPr>
      <t>人工智能辅助诊断（扩展）</t>
    </r>
  </si>
  <si>
    <t>012302030051100</t>
  </si>
  <si>
    <r>
      <rPr>
        <sz val="14"/>
        <rFont val="宋体"/>
        <charset val="134"/>
      </rPr>
      <t>彩色多普勒超声检查（胎儿）</t>
    </r>
    <r>
      <rPr>
        <sz val="14"/>
        <rFont val="Times New Roman"/>
        <charset val="0"/>
      </rPr>
      <t>-</t>
    </r>
    <r>
      <rPr>
        <sz val="14"/>
        <rFont val="宋体"/>
        <charset val="134"/>
      </rPr>
      <t>早孕期筛查（扩展）</t>
    </r>
  </si>
  <si>
    <t>012302030052100</t>
  </si>
  <si>
    <r>
      <rPr>
        <sz val="14"/>
        <rFont val="宋体"/>
        <charset val="134"/>
      </rPr>
      <t>彩色多普勒超声检查（胎儿）</t>
    </r>
    <r>
      <rPr>
        <sz val="14"/>
        <rFont val="Times New Roman"/>
        <charset val="0"/>
      </rPr>
      <t>-</t>
    </r>
    <r>
      <rPr>
        <sz val="14"/>
        <rFont val="宋体"/>
        <charset val="134"/>
      </rPr>
      <t>胎儿血流动力学检查（扩展）</t>
    </r>
  </si>
  <si>
    <t>012302030060000</t>
  </si>
  <si>
    <t>彩色多普勒超声检查（胎儿系统性筛查）</t>
  </si>
  <si>
    <t>通过彩色多普勒超声技术，对胎儿组织器官进行超声成像及诊断，排查胎儿结构畸形等异常情况。</t>
  </si>
  <si>
    <r>
      <rPr>
        <sz val="14"/>
        <rFont val="Times New Roman"/>
        <charset val="0"/>
      </rPr>
      <t>“</t>
    </r>
    <r>
      <rPr>
        <sz val="14"/>
        <rFont val="宋体"/>
        <charset val="134"/>
      </rPr>
      <t>彩色多普勒超声检查（胎儿系统性筛查）</t>
    </r>
    <r>
      <rPr>
        <sz val="14"/>
        <rFont val="Times New Roman"/>
        <charset val="0"/>
      </rPr>
      <t>”</t>
    </r>
    <r>
      <rPr>
        <sz val="14"/>
        <rFont val="宋体"/>
        <charset val="134"/>
      </rPr>
      <t>指通过彩色多普勒超声对胎儿系统性（神经、呼吸、消化、心血管、脐带胎盘等）结构性畸形的筛查及对胎儿器官发育情况的检查。</t>
    </r>
  </si>
  <si>
    <t>012302030060001</t>
  </si>
  <si>
    <t>彩色多普勒超声检查（胎儿系统性筛查）-
可疑胎儿产前诊断
（加收）</t>
  </si>
  <si>
    <t>012302030060100</t>
  </si>
  <si>
    <t>彩色多普勒超声检查（胎儿系统性筛查）-
人工智能辅助诊断
（扩展）</t>
  </si>
  <si>
    <t>012302030070000</t>
  </si>
  <si>
    <t>彩色多普勒超声检查（胎儿心脏）</t>
  </si>
  <si>
    <t>通过各种超声技术，观察测量胎儿心脏及大血管的形态结构、运动状态、血流动力学情况，观测左右心室收缩功能和舒张功能参数，进行综合分析，作出诊断。</t>
  </si>
  <si>
    <t>012302030070100</t>
  </si>
  <si>
    <t>彩色多普勒超声检查（胎儿心脏）-人工智能辅助诊断（扩展）</t>
  </si>
  <si>
    <t>012302040010000</t>
  </si>
  <si>
    <t>超声造影（常规）</t>
  </si>
  <si>
    <t>通过超声检查，对使用对比剂后器官、组织和病灶的大小、形态、回声、血流信息等情况进行成像及分析，并作出诊断。（不含穿刺/插管）</t>
  </si>
  <si>
    <t>所定价格涵盖使用对比剂操作、设备调试、体位摆放、超声动态观察、获取数据、成像、数据分析、数据存储、出具诊断结果（含图文报告）等步骤所需的人力资源、设备运转成本消耗与基本物质资源消耗。</t>
  </si>
  <si>
    <t>012302040010001</t>
  </si>
  <si>
    <t>超声造影（常规）-立体成像（加收）</t>
  </si>
  <si>
    <t>012302040010100</t>
  </si>
  <si>
    <t>超声造影（常规）-人工智能辅助诊断（扩展）</t>
  </si>
  <si>
    <t>012302040020000</t>
  </si>
  <si>
    <t>超声造影（血管）</t>
  </si>
  <si>
    <t>通过超声检查，对使用对比剂后血管的形态、血流、血管病变等信息进行成像及分析，并作出诊断。（不含穿刺/插管）</t>
  </si>
  <si>
    <t>012302040020100</t>
  </si>
  <si>
    <t>超声造影（血管）-人工智能辅助诊断（扩展）</t>
  </si>
  <si>
    <t>广州地区中医骨伤类医疗服务价格项目表（2025.7.31）</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</si>
  <si>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3.“加收项”，指在原项目价格基础上增加收费的情况。“儿童”是指6周岁及以下。
4.“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纱布绷带、压垫、棉垫、可复用的操作器具、各种针具刀具等。基本物耗成本计入项目价格，不另行收费。除基本物质资源消耗以外的其他属于可收费一次性使用医用耗材清单内的耗材，按照实际采购价格零差率销售。
5.“每关节”是指，单个大关节（肩、肘、腕、髋、膝、踝）、颈椎、胸椎、腰椎、单侧手掌部关节、单侧足部关节、单侧颞颌关节、单侧肩锁关节、胸锁关节。
6.项目表涉及“包括……”“……等”的，属于开放型表述，所指对象不仅局限于表述中列明的事项，也包括未列明的同类事项。</t>
  </si>
  <si>
    <t>中医骨伤</t>
  </si>
  <si>
    <t>014300000010000</t>
  </si>
  <si>
    <t>手法整复术（关节脱位）</t>
  </si>
  <si>
    <t>通过手法（或辅助器械）使脱位或紊乱关节复位。</t>
  </si>
  <si>
    <t>所定价格涵盖摆位、整复、包扎、必要时固定等步骤，以及必要时使用辅助器械所需的人力资源和基本物质资源消耗。</t>
  </si>
  <si>
    <t>每关节</t>
  </si>
  <si>
    <t>014300000010001</t>
  </si>
  <si>
    <t>手法整复术（关节脱位）-儿童加收</t>
  </si>
  <si>
    <t>014300000020000</t>
  </si>
  <si>
    <t>手法整复术（复杂关节脱位）</t>
  </si>
  <si>
    <t>通过手法（或辅助器械）使脱位复杂关节复位。</t>
  </si>
  <si>
    <t>“复杂关节脱位”指寰枢椎、髋关节、骨盆等关节脱位以及陈旧性脱位。</t>
  </si>
  <si>
    <t>014300000020001</t>
  </si>
  <si>
    <t>手法整复术（复杂关节脱位）-儿童加收</t>
  </si>
  <si>
    <t>014300000030000</t>
  </si>
  <si>
    <t>手法整复术（骨伤）</t>
  </si>
  <si>
    <t>通过正骨手法（或辅助器械）使骨折或韧带损伤复位。</t>
  </si>
  <si>
    <t>每处骨折</t>
  </si>
  <si>
    <t>014300000030001</t>
  </si>
  <si>
    <t>手法整复术（骨伤）-儿童加收</t>
  </si>
  <si>
    <t>014300000040000</t>
  </si>
  <si>
    <t>手法整复术（复杂骨伤）</t>
  </si>
  <si>
    <t>通过正骨手法（或辅助器械）使复杂骨折或韧带损伤复位。</t>
  </si>
  <si>
    <t>“复杂骨伤”指脊柱、骨盆、关节内等骨折以及陈旧性、粉碎性骨折。</t>
  </si>
  <si>
    <t>014300000040001</t>
  </si>
  <si>
    <t>手法整复术（复杂骨伤）-儿童加收</t>
  </si>
  <si>
    <t>014300000050000</t>
  </si>
  <si>
    <t>小夹板固定术</t>
  </si>
  <si>
    <t>通过小夹板等各种外固定方式对骨折部位进行包扎固定。</t>
  </si>
  <si>
    <t>所定价格涵盖摆位、固定等步骤所需的人力资源和基本物质资源消耗。</t>
  </si>
  <si>
    <t>014300000050001</t>
  </si>
  <si>
    <t>小夹板固定术-儿童加收</t>
  </si>
  <si>
    <t>014300000060000</t>
  </si>
  <si>
    <t>小夹板调整术</t>
  </si>
  <si>
    <t>根据患者复诊情况对小夹板等外固定装置进行调整。</t>
  </si>
  <si>
    <t>所定价格涵盖观察、调整等步骤所需的人力资源和基本物质资源消耗。</t>
  </si>
  <si>
    <t>014300000060001</t>
  </si>
  <si>
    <t>小夹板调整术-儿童加收</t>
  </si>
  <si>
    <t>014300000070000</t>
  </si>
  <si>
    <t>中医复位内固定术</t>
  </si>
  <si>
    <t>使用各种针具、钉具，以内固定方式复位固定骨折部位。</t>
  </si>
  <si>
    <t>所定价格涵盖摆位、消毒、进针、牵拉复位、撬拨、包扎固定等步骤所需的人力资源和基本物质资源消耗。</t>
  </si>
  <si>
    <t>014300000070001</t>
  </si>
  <si>
    <t>中医复位内固定术-儿童加收</t>
  </si>
  <si>
    <t>014300000080000</t>
  </si>
  <si>
    <t>手法松解术</t>
  </si>
  <si>
    <t>通过理筋、松筋、弹拨等手法疏通经络、松解粘连、滑利关节。</t>
  </si>
  <si>
    <t>所定价格涵盖摆位、手法疏通等步骤，以及必要时使用辅助器械所需的人力资源和基本物质资源消耗。</t>
  </si>
  <si>
    <t>不与同部位中医推拿同时收费。</t>
  </si>
  <si>
    <t>014300000080001</t>
  </si>
  <si>
    <t>手法松解术-儿童加收</t>
  </si>
  <si>
    <t>014300000090000</t>
  </si>
  <si>
    <t>手法挤压术</t>
  </si>
  <si>
    <r>
      <rPr>
        <sz val="10"/>
        <color theme="1"/>
        <rFont val="宋体"/>
        <charset val="134"/>
      </rPr>
      <t>通过抚触挤压腱鞘囊肿，使囊肿破裂。</t>
    </r>
  </si>
  <si>
    <t>所定价格涵盖定位、抚触、挤压等步骤所需的人力资源和基本物质资源消耗。</t>
  </si>
  <si>
    <t>014300000090001</t>
  </si>
  <si>
    <t>手法挤压术-儿童加收</t>
  </si>
  <si>
    <t>广州地区中医特殊疗法类医疗服务价格项目表（2025.7.31）</t>
  </si>
  <si>
    <r>
      <rPr>
        <sz val="12"/>
        <rFont val="宋体"/>
        <charset val="134"/>
      </rPr>
      <t>使用说明</t>
    </r>
    <r>
      <rPr>
        <sz val="12"/>
        <rFont val="Times New Roman"/>
        <charset val="0"/>
      </rPr>
      <t>:
1.“</t>
    </r>
    <r>
      <rPr>
        <sz val="12"/>
        <rFont val="宋体"/>
        <charset val="134"/>
      </rPr>
      <t>价格构成</t>
    </r>
    <r>
      <rPr>
        <sz val="12"/>
        <rFont val="Times New Roman"/>
        <charset val="0"/>
      </rPr>
      <t>”</t>
    </r>
    <r>
      <rPr>
        <sz val="12"/>
        <rFont val="宋体"/>
        <charset val="134"/>
      </rPr>
      <t>，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t>
    </r>
    <r>
      <rPr>
        <sz val="12"/>
        <rFont val="Times New Roman"/>
        <charset val="0"/>
      </rPr>
      <t>“</t>
    </r>
    <r>
      <rPr>
        <sz val="12"/>
        <rFont val="宋体"/>
        <charset val="134"/>
      </rPr>
      <t>设备投入</t>
    </r>
    <r>
      <rPr>
        <sz val="12"/>
        <rFont val="Times New Roman"/>
        <charset val="0"/>
      </rPr>
      <t>”</t>
    </r>
    <r>
      <rPr>
        <sz val="12"/>
        <rFont val="宋体"/>
        <charset val="134"/>
      </rPr>
      <t>包括但不限于操作设备、器具及固定资产投入。</t>
    </r>
    <r>
      <rPr>
        <sz val="12"/>
        <rFont val="Times New Roman"/>
        <charset val="0"/>
      </rPr>
      <t xml:space="preserve">
2.“</t>
    </r>
    <r>
      <rPr>
        <sz val="12"/>
        <rFont val="宋体"/>
        <charset val="134"/>
      </rPr>
      <t>加收项</t>
    </r>
    <r>
      <rPr>
        <sz val="12"/>
        <rFont val="Times New Roman"/>
        <charset val="0"/>
      </rPr>
      <t>”</t>
    </r>
    <r>
      <rPr>
        <sz val="12"/>
        <rFont val="宋体"/>
        <charset val="134"/>
      </rPr>
      <t>，指在原项目价格基础上增加收费的情况。“儿童”是指6周岁及以下。</t>
    </r>
    <r>
      <rPr>
        <sz val="12"/>
        <rFont val="Times New Roman"/>
        <charset val="0"/>
      </rPr>
      <t xml:space="preserve">
3.“</t>
    </r>
    <r>
      <rPr>
        <sz val="12"/>
        <rFont val="宋体"/>
        <charset val="134"/>
      </rPr>
      <t>基本物耗</t>
    </r>
    <r>
      <rPr>
        <sz val="12"/>
        <rFont val="Times New Roman"/>
        <charset val="0"/>
      </rPr>
      <t>”</t>
    </r>
    <r>
      <rPr>
        <sz val="12"/>
        <rFont val="宋体"/>
        <charset val="134"/>
      </rPr>
      <t>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质资源消耗以外的其他属于可收费一次性使用医用耗材清单内的耗材，按照实际采购价格零差率销售。</t>
    </r>
    <r>
      <rPr>
        <sz val="12"/>
        <rFont val="Times New Roman"/>
        <charset val="0"/>
      </rPr>
      <t xml:space="preserve">
4.</t>
    </r>
    <r>
      <rPr>
        <sz val="12"/>
        <rFont val="宋体"/>
        <charset val="134"/>
      </rPr>
      <t>项目涉及</t>
    </r>
    <r>
      <rPr>
        <sz val="12"/>
        <rFont val="Times New Roman"/>
        <charset val="0"/>
      </rPr>
      <t>“</t>
    </r>
    <r>
      <rPr>
        <sz val="12"/>
        <rFont val="宋体"/>
        <charset val="134"/>
      </rPr>
      <t>包括</t>
    </r>
    <r>
      <rPr>
        <sz val="12"/>
        <rFont val="Times New Roman"/>
        <charset val="0"/>
      </rPr>
      <t>……”“……</t>
    </r>
    <r>
      <rPr>
        <sz val="12"/>
        <rFont val="宋体"/>
        <charset val="134"/>
      </rPr>
      <t>等</t>
    </r>
    <r>
      <rPr>
        <sz val="12"/>
        <rFont val="Times New Roman"/>
        <charset val="0"/>
      </rPr>
      <t>”</t>
    </r>
    <r>
      <rPr>
        <sz val="12"/>
        <rFont val="宋体"/>
        <charset val="134"/>
      </rPr>
      <t>的，属于开放型表述，所指对象不仅局限于表述中列明的事项，也包括未列明的同类事项。</t>
    </r>
  </si>
  <si>
    <t>三级
（元）</t>
  </si>
  <si>
    <t>一级
（元）</t>
  </si>
  <si>
    <t>中医特殊疗法</t>
  </si>
  <si>
    <t>014600000010000</t>
  </si>
  <si>
    <t>针刀（钩活）疗法</t>
  </si>
  <si>
    <t>使用针刀、铍针、刃针等各种针刀具，对病变组织松解剥离，起到缓解症状或治疗疾病的作用。</t>
  </si>
  <si>
    <t>所定价格涵盖定位、穿刺、剥离、包扎等人力资源和基本物质资源消耗。</t>
  </si>
  <si>
    <t>014600000010001</t>
  </si>
  <si>
    <t>针刀（钩活）疗法-脊柱针刀疗法加收</t>
  </si>
  <si>
    <t>014600000020000</t>
  </si>
  <si>
    <t>点穴疗法</t>
  </si>
  <si>
    <t>通过对穴位或局部点压施术，起到缓解症状或治疗疾病的作用。</t>
  </si>
  <si>
    <t>所定价格涵盖定位、施压等人力资源和基本物质资源消耗。</t>
  </si>
  <si>
    <t>014600000030000</t>
  </si>
  <si>
    <t>中医烙法</t>
  </si>
  <si>
    <t>通过烙具烙烫病变部位，起到缓解症状或治疗疾病的作用。</t>
  </si>
  <si>
    <t>所定价格涵盖定位、消毒、烙烫等人力资源和基本物质资源消耗。</t>
  </si>
  <si>
    <t>014600000030001</t>
  </si>
  <si>
    <t>中医烙法-儿童加收</t>
  </si>
  <si>
    <t>014600000040000</t>
  </si>
  <si>
    <t>白内障针拨术</t>
  </si>
  <si>
    <t>通过拨障针摘除晶状体混浊部分。</t>
  </si>
  <si>
    <t>所定价格涵盖散瞳、消毒、开睑、切口、拨障针拨断晶状体悬韧带、晶体压入玻璃体腔、出针、闭合切口、包扎等人力资源和基本物质资源消耗。</t>
  </si>
  <si>
    <t>单眼</t>
  </si>
  <si>
    <t>014600000050000</t>
  </si>
  <si>
    <t>足底反射疗法</t>
  </si>
  <si>
    <t>通过手法对足部反射区进行刺激，起到缓解症状或治疗疾病的作用。</t>
  </si>
  <si>
    <t>所定价格涵盖泡洗、定位、穴位刺激等人力资源和基本物质资源消耗。</t>
  </si>
  <si>
    <t>不与中医推拿同时收费。</t>
  </si>
  <si>
    <t>014600000060000</t>
  </si>
  <si>
    <t>红皮病清消治疗</t>
  </si>
  <si>
    <t>针对红皮病病变部位进行清创处理、中药外敷，起到促进皮损愈合的作用。</t>
  </si>
  <si>
    <t>所定价格涵盖消毒、清创、敷药、包扎等人力资源和基本物质资源消耗。</t>
  </si>
</sst>
</file>

<file path=xl/styles.xml><?xml version="1.0" encoding="utf-8"?>
<styleSheet xmlns="http://schemas.openxmlformats.org/spreadsheetml/2006/main">
  <numFmts count="8">
    <numFmt numFmtId="176" formatCode="0_ "/>
    <numFmt numFmtId="177" formatCode="0.00_);[Red]\(0.0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8" formatCode="000000"/>
    <numFmt numFmtId="179" formatCode="0.00_ "/>
  </numFmts>
  <fonts count="75">
    <font>
      <sz val="11"/>
      <color theme="1"/>
      <name val="宋体"/>
      <charset val="134"/>
      <scheme val="minor"/>
    </font>
    <font>
      <sz val="11"/>
      <color indexed="8"/>
      <name val="宋体"/>
      <charset val="134"/>
      <scheme val="minor"/>
    </font>
    <font>
      <sz val="11"/>
      <color indexed="8"/>
      <name val="宋体"/>
      <charset val="134"/>
    </font>
    <font>
      <sz val="11"/>
      <name val="宋体"/>
      <charset val="134"/>
      <scheme val="minor"/>
    </font>
    <font>
      <sz val="11"/>
      <name val="宋体"/>
      <charset val="134"/>
    </font>
    <font>
      <sz val="12"/>
      <name val="Times New Roman"/>
      <charset val="134"/>
    </font>
    <font>
      <sz val="11"/>
      <name val="Times New Roman"/>
      <charset val="134"/>
    </font>
    <font>
      <sz val="24"/>
      <name val="宋体"/>
      <charset val="134"/>
      <scheme val="minor"/>
    </font>
    <font>
      <sz val="17"/>
      <name val="宋体"/>
      <charset val="134"/>
      <scheme val="minor"/>
    </font>
    <font>
      <sz val="12"/>
      <name val="宋体"/>
      <charset val="134"/>
      <scheme val="minor"/>
    </font>
    <font>
      <b/>
      <sz val="22"/>
      <name val="方正小标宋简体"/>
      <charset val="134"/>
    </font>
    <font>
      <sz val="11"/>
      <color theme="1"/>
      <name val="宋体"/>
      <charset val="134"/>
    </font>
    <font>
      <sz val="11"/>
      <color rgb="FF000000"/>
      <name val="宋体"/>
      <charset val="134"/>
    </font>
    <font>
      <strike/>
      <sz val="11"/>
      <name val="宋体"/>
      <charset val="134"/>
    </font>
    <font>
      <b/>
      <sz val="11"/>
      <name val="宋体"/>
      <charset val="134"/>
    </font>
    <font>
      <strike/>
      <sz val="11"/>
      <color rgb="FFFF0000"/>
      <name val="宋体"/>
      <charset val="134"/>
    </font>
    <font>
      <sz val="11"/>
      <name val="黑体"/>
      <charset val="134"/>
    </font>
    <font>
      <sz val="12"/>
      <name val="宋体"/>
      <charset val="134"/>
    </font>
    <font>
      <strike/>
      <sz val="12"/>
      <name val="Times New Roman"/>
      <charset val="134"/>
    </font>
    <font>
      <sz val="20"/>
      <name val="方正小标宋简体"/>
      <charset val="134"/>
    </font>
    <font>
      <sz val="14"/>
      <name val="黑体"/>
      <charset val="134"/>
    </font>
    <font>
      <b/>
      <sz val="12"/>
      <name val="宋体"/>
      <charset val="134"/>
    </font>
    <font>
      <sz val="12"/>
      <name val="楷体"/>
      <charset val="134"/>
    </font>
    <font>
      <sz val="24"/>
      <name val="方正小标宋简体"/>
      <charset val="134"/>
    </font>
    <font>
      <sz val="17"/>
      <color theme="1"/>
      <name val="黑体"/>
      <charset val="134"/>
    </font>
    <font>
      <sz val="12"/>
      <color theme="1"/>
      <name val="宋体"/>
      <charset val="134"/>
    </font>
    <font>
      <sz val="12"/>
      <color theme="1"/>
      <name val="黑体"/>
      <charset val="134"/>
    </font>
    <font>
      <sz val="20"/>
      <name val="Times New Roman"/>
      <charset val="134"/>
    </font>
    <font>
      <sz val="14"/>
      <name val="Times New Roman"/>
      <charset val="134"/>
    </font>
    <font>
      <sz val="10"/>
      <name val="Times New Roman"/>
      <charset val="134"/>
    </font>
    <font>
      <sz val="12"/>
      <color theme="1"/>
      <name val="宋体"/>
      <charset val="134"/>
      <scheme val="minor"/>
    </font>
    <font>
      <strike/>
      <sz val="12"/>
      <color theme="1"/>
      <name val="宋体"/>
      <charset val="134"/>
    </font>
    <font>
      <sz val="28"/>
      <name val="方正小标宋简体"/>
      <charset val="134"/>
    </font>
    <font>
      <sz val="14"/>
      <name val="方正书宋_GBK"/>
      <charset val="0"/>
    </font>
    <font>
      <sz val="16"/>
      <name val="黑体"/>
      <charset val="134"/>
    </font>
    <font>
      <sz val="14"/>
      <name val="Times New Roman"/>
      <charset val="0"/>
    </font>
    <font>
      <sz val="14"/>
      <name val="宋体"/>
      <charset val="134"/>
    </font>
    <font>
      <sz val="14"/>
      <name val="宋体"/>
      <charset val="134"/>
      <scheme val="major"/>
    </font>
    <font>
      <sz val="14"/>
      <name val="宋体"/>
      <charset val="134"/>
      <scheme val="minor"/>
    </font>
    <font>
      <sz val="22"/>
      <name val="方正小标宋简体"/>
      <charset val="134"/>
    </font>
    <font>
      <sz val="12"/>
      <name val="黑体"/>
      <charset val="134"/>
    </font>
    <font>
      <sz val="12"/>
      <name val="Times New Roman"/>
      <charset val="0"/>
    </font>
    <font>
      <sz val="10"/>
      <color theme="1"/>
      <name val="宋体"/>
      <charset val="134"/>
    </font>
    <font>
      <sz val="10"/>
      <color theme="1"/>
      <name val="Times New Roman"/>
      <charset val="0"/>
    </font>
    <font>
      <sz val="10"/>
      <name val="Times New Roman"/>
      <charset val="0"/>
    </font>
    <font>
      <sz val="10"/>
      <name val="宋体"/>
      <charset val="134"/>
    </font>
    <font>
      <sz val="10"/>
      <color rgb="FFFF0000"/>
      <name val="宋体"/>
      <charset val="134"/>
    </font>
    <font>
      <sz val="10"/>
      <color rgb="FF363636"/>
      <name val="Times New Roman"/>
      <charset val="0"/>
    </font>
    <font>
      <strike/>
      <sz val="10"/>
      <name val="宋体"/>
      <charset val="134"/>
    </font>
    <font>
      <sz val="11"/>
      <color theme="0"/>
      <name val="宋体"/>
      <charset val="0"/>
      <scheme val="minor"/>
    </font>
    <font>
      <sz val="11"/>
      <color theme="1"/>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b/>
      <sz val="13"/>
      <color theme="3"/>
      <name val="宋体"/>
      <charset val="134"/>
      <scheme val="minor"/>
    </font>
    <font>
      <u/>
      <sz val="11"/>
      <color rgb="FF0000FF"/>
      <name val="宋体"/>
      <charset val="0"/>
      <scheme val="minor"/>
    </font>
    <font>
      <sz val="11"/>
      <color rgb="FF9C0006"/>
      <name val="宋体"/>
      <charset val="0"/>
      <scheme val="minor"/>
    </font>
    <font>
      <sz val="11"/>
      <color rgb="FFFF0000"/>
      <name val="宋体"/>
      <charset val="0"/>
      <scheme val="minor"/>
    </font>
    <font>
      <sz val="11"/>
      <color rgb="FF000000"/>
      <name val="Arial"/>
      <charset val="134"/>
    </font>
    <font>
      <sz val="11"/>
      <color rgb="FF9C6500"/>
      <name val="宋体"/>
      <charset val="0"/>
      <scheme val="minor"/>
    </font>
    <font>
      <sz val="11"/>
      <color rgb="FFFA7D00"/>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sz val="11"/>
      <color rgb="FFFF0000"/>
      <name val="宋体"/>
      <charset val="134"/>
    </font>
    <font>
      <sz val="14"/>
      <color indexed="8"/>
      <name val="宋体"/>
      <charset val="134"/>
    </font>
    <font>
      <sz val="12"/>
      <name val="国标宋体"/>
      <charset val="134"/>
    </font>
    <font>
      <b/>
      <sz val="12"/>
      <name val="国标宋体"/>
      <charset val="134"/>
    </font>
    <font>
      <sz val="12"/>
      <color indexed="8"/>
      <name val="Times New Roman"/>
      <charset val="0"/>
    </font>
    <font>
      <vertAlign val="subscript"/>
      <sz val="14"/>
      <name val="宋体"/>
      <charset val="134"/>
    </font>
  </fonts>
  <fills count="33">
    <fill>
      <patternFill patternType="none"/>
    </fill>
    <fill>
      <patternFill patternType="gray125"/>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6"/>
        <bgColor indexed="64"/>
      </patternFill>
    </fill>
    <fill>
      <patternFill patternType="solid">
        <fgColor theme="4" tint="0.799981688894314"/>
        <bgColor indexed="64"/>
      </patternFill>
    </fill>
    <fill>
      <patternFill patternType="solid">
        <fgColor theme="5"/>
        <bgColor indexed="64"/>
      </patternFill>
    </fill>
    <fill>
      <patternFill patternType="solid">
        <fgColor theme="8"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50" fillId="7" borderId="0" applyNumberFormat="0" applyBorder="0" applyAlignment="0" applyProtection="0">
      <alignment vertical="center"/>
    </xf>
    <xf numFmtId="0" fontId="54" fillId="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0" fillId="11" borderId="0" applyNumberFormat="0" applyBorder="0" applyAlignment="0" applyProtection="0">
      <alignment vertical="center"/>
    </xf>
    <xf numFmtId="0" fontId="57" fillId="10" borderId="0" applyNumberFormat="0" applyBorder="0" applyAlignment="0" applyProtection="0">
      <alignment vertical="center"/>
    </xf>
    <xf numFmtId="43" fontId="0" fillId="0" borderId="0" applyFont="0" applyFill="0" applyBorder="0" applyAlignment="0" applyProtection="0">
      <alignment vertical="center"/>
    </xf>
    <xf numFmtId="0" fontId="49" fillId="12" borderId="0" applyNumberFormat="0" applyBorder="0" applyAlignment="0" applyProtection="0">
      <alignment vertical="center"/>
    </xf>
    <xf numFmtId="0" fontId="5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xf numFmtId="0" fontId="62" fillId="0" borderId="0" applyNumberFormat="0" applyFill="0" applyBorder="0" applyAlignment="0" applyProtection="0">
      <alignment vertical="center"/>
    </xf>
    <xf numFmtId="0" fontId="0" fillId="5" borderId="11" applyNumberFormat="0" applyFont="0" applyAlignment="0" applyProtection="0">
      <alignment vertical="center"/>
    </xf>
    <xf numFmtId="0" fontId="49" fillId="16" borderId="0" applyNumberFormat="0" applyBorder="0" applyAlignment="0" applyProtection="0">
      <alignment vertical="center"/>
    </xf>
    <xf numFmtId="0" fontId="53"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6" fillId="0" borderId="13" applyNumberFormat="0" applyFill="0" applyAlignment="0" applyProtection="0">
      <alignment vertical="center"/>
    </xf>
    <xf numFmtId="0" fontId="55" fillId="0" borderId="13" applyNumberFormat="0" applyFill="0" applyAlignment="0" applyProtection="0">
      <alignment vertical="center"/>
    </xf>
    <xf numFmtId="0" fontId="49" fillId="25" borderId="0" applyNumberFormat="0" applyBorder="0" applyAlignment="0" applyProtection="0">
      <alignment vertical="center"/>
    </xf>
    <xf numFmtId="0" fontId="53" fillId="0" borderId="15" applyNumberFormat="0" applyFill="0" applyAlignment="0" applyProtection="0">
      <alignment vertical="center"/>
    </xf>
    <xf numFmtId="0" fontId="49" fillId="27" borderId="0" applyNumberFormat="0" applyBorder="0" applyAlignment="0" applyProtection="0">
      <alignment vertical="center"/>
    </xf>
    <xf numFmtId="0" fontId="67" fillId="21" borderId="17" applyNumberFormat="0" applyAlignment="0" applyProtection="0">
      <alignment vertical="center"/>
    </xf>
    <xf numFmtId="0" fontId="65" fillId="21" borderId="12" applyNumberFormat="0" applyAlignment="0" applyProtection="0">
      <alignment vertical="center"/>
    </xf>
    <xf numFmtId="0" fontId="64" fillId="20" borderId="16" applyNumberFormat="0" applyAlignment="0" applyProtection="0">
      <alignment vertical="center"/>
    </xf>
    <xf numFmtId="0" fontId="50" fillId="9" borderId="0" applyNumberFormat="0" applyBorder="0" applyAlignment="0" applyProtection="0">
      <alignment vertical="center"/>
    </xf>
    <xf numFmtId="0" fontId="49" fillId="31" borderId="0" applyNumberFormat="0" applyBorder="0" applyAlignment="0" applyProtection="0">
      <alignment vertical="center"/>
    </xf>
    <xf numFmtId="0" fontId="61" fillId="0" borderId="14" applyNumberFormat="0" applyFill="0" applyAlignment="0" applyProtection="0">
      <alignment vertical="center"/>
    </xf>
    <xf numFmtId="0" fontId="68" fillId="0" borderId="18" applyNumberFormat="0" applyFill="0" applyAlignment="0" applyProtection="0">
      <alignment vertical="center"/>
    </xf>
    <xf numFmtId="0" fontId="51" fillId="4" borderId="0" applyNumberFormat="0" applyBorder="0" applyAlignment="0" applyProtection="0">
      <alignment vertical="center"/>
    </xf>
    <xf numFmtId="0" fontId="60" fillId="14" borderId="0" applyNumberFormat="0" applyBorder="0" applyAlignment="0" applyProtection="0">
      <alignment vertical="center"/>
    </xf>
    <xf numFmtId="0" fontId="50" fillId="19" borderId="0" applyNumberFormat="0" applyBorder="0" applyAlignment="0" applyProtection="0">
      <alignment vertical="center"/>
    </xf>
    <xf numFmtId="0" fontId="49" fillId="8" borderId="0" applyNumberFormat="0" applyBorder="0" applyAlignment="0" applyProtection="0">
      <alignment vertical="center"/>
    </xf>
    <xf numFmtId="0" fontId="50" fillId="30" borderId="0" applyNumberFormat="0" applyBorder="0" applyAlignment="0" applyProtection="0">
      <alignment vertical="center"/>
    </xf>
    <xf numFmtId="0" fontId="50" fillId="24" borderId="0" applyNumberFormat="0" applyBorder="0" applyAlignment="0" applyProtection="0">
      <alignment vertical="center"/>
    </xf>
    <xf numFmtId="0" fontId="50" fillId="18" borderId="0" applyNumberFormat="0" applyBorder="0" applyAlignment="0" applyProtection="0">
      <alignment vertical="center"/>
    </xf>
    <xf numFmtId="0" fontId="50" fillId="23" borderId="0" applyNumberFormat="0" applyBorder="0" applyAlignment="0" applyProtection="0">
      <alignment vertical="center"/>
    </xf>
    <xf numFmtId="0" fontId="49" fillId="29" borderId="0" applyNumberFormat="0" applyBorder="0" applyAlignment="0" applyProtection="0">
      <alignment vertical="center"/>
    </xf>
    <xf numFmtId="0" fontId="49" fillId="28" borderId="0" applyNumberFormat="0" applyBorder="0" applyAlignment="0" applyProtection="0">
      <alignment vertical="center"/>
    </xf>
    <xf numFmtId="0" fontId="50" fillId="13" borderId="0" applyNumberFormat="0" applyBorder="0" applyAlignment="0" applyProtection="0">
      <alignment vertical="center"/>
    </xf>
    <xf numFmtId="0" fontId="50" fillId="3" borderId="0" applyNumberFormat="0" applyBorder="0" applyAlignment="0" applyProtection="0">
      <alignment vertical="center"/>
    </xf>
    <xf numFmtId="0" fontId="49" fillId="2" borderId="0" applyNumberFormat="0" applyBorder="0" applyAlignment="0" applyProtection="0">
      <alignment vertical="center"/>
    </xf>
    <xf numFmtId="0" fontId="50" fillId="22" borderId="0" applyNumberFormat="0" applyBorder="0" applyAlignment="0" applyProtection="0">
      <alignment vertical="center"/>
    </xf>
    <xf numFmtId="0" fontId="49" fillId="32" borderId="0" applyNumberFormat="0" applyBorder="0" applyAlignment="0" applyProtection="0">
      <alignment vertical="center"/>
    </xf>
    <xf numFmtId="0" fontId="49" fillId="17" borderId="0" applyNumberFormat="0" applyBorder="0" applyAlignment="0" applyProtection="0">
      <alignment vertical="center"/>
    </xf>
    <xf numFmtId="0" fontId="0" fillId="0" borderId="0">
      <alignment vertical="center"/>
    </xf>
    <xf numFmtId="0" fontId="50" fillId="26" borderId="0" applyNumberFormat="0" applyBorder="0" applyAlignment="0" applyProtection="0">
      <alignment vertical="center"/>
    </xf>
    <xf numFmtId="0" fontId="49" fillId="15" borderId="0" applyNumberFormat="0" applyBorder="0" applyAlignment="0" applyProtection="0">
      <alignment vertical="center"/>
    </xf>
    <xf numFmtId="0" fontId="59" fillId="0" borderId="0"/>
  </cellStyleXfs>
  <cellXfs count="219">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vertical="center" wrapText="1"/>
    </xf>
    <xf numFmtId="0" fontId="5" fillId="0" borderId="0" xfId="0" applyFont="1" applyFill="1" applyAlignment="1">
      <alignment vertical="center"/>
    </xf>
    <xf numFmtId="0" fontId="6" fillId="0" borderId="0" xfId="0" applyFont="1" applyFill="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0" fillId="0" borderId="0" xfId="0" applyFont="1" applyFill="1" applyBorder="1" applyAlignment="1">
      <alignment vertical="center"/>
    </xf>
    <xf numFmtId="0" fontId="10"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12" applyFont="1" applyBorder="1" applyAlignment="1">
      <alignment horizontal="left" vertical="center" wrapText="1"/>
    </xf>
    <xf numFmtId="0" fontId="4" fillId="0" borderId="3" xfId="0" applyFont="1" applyFill="1" applyBorder="1" applyAlignment="1">
      <alignment vertical="center"/>
    </xf>
    <xf numFmtId="0" fontId="11" fillId="0" borderId="3"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2" xfId="12" applyFont="1" applyBorder="1" applyAlignment="1">
      <alignment horizontal="center" vertical="center" wrapText="1"/>
    </xf>
    <xf numFmtId="0" fontId="2" fillId="0" borderId="2" xfId="0" applyFont="1" applyFill="1" applyBorder="1" applyAlignment="1">
      <alignment horizontal="left" vertical="center"/>
    </xf>
    <xf numFmtId="0" fontId="4" fillId="0" borderId="3" xfId="0" applyFont="1" applyFill="1" applyBorder="1" applyAlignment="1">
      <alignment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2" xfId="0" applyFont="1" applyFill="1" applyBorder="1" applyAlignment="1">
      <alignment vertical="center" wrapText="1"/>
    </xf>
    <xf numFmtId="0" fontId="4" fillId="0" borderId="2" xfId="0" applyFont="1" applyFill="1" applyBorder="1" applyAlignment="1">
      <alignment horizontal="center" vertical="center"/>
    </xf>
    <xf numFmtId="0" fontId="13" fillId="0" borderId="2" xfId="0" applyFont="1" applyFill="1" applyBorder="1" applyAlignment="1">
      <alignment vertical="center" wrapText="1"/>
    </xf>
    <xf numFmtId="0" fontId="4" fillId="0" borderId="2" xfId="0" applyFont="1" applyFill="1" applyBorder="1" applyAlignment="1">
      <alignment vertical="center"/>
    </xf>
    <xf numFmtId="176"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176" fontId="14" fillId="0" borderId="2" xfId="0" applyNumberFormat="1" applyFont="1" applyFill="1" applyBorder="1" applyAlignment="1">
      <alignment horizontal="left" vertical="center" wrapText="1"/>
    </xf>
    <xf numFmtId="0" fontId="14" fillId="0" borderId="2" xfId="0" applyFont="1" applyFill="1" applyBorder="1" applyAlignment="1">
      <alignment horizontal="left" vertical="center" wrapText="1"/>
    </xf>
    <xf numFmtId="178" fontId="4" fillId="0" borderId="2" xfId="0" applyNumberFormat="1" applyFont="1" applyFill="1" applyBorder="1" applyAlignment="1">
      <alignment horizontal="center" vertical="center" wrapText="1"/>
    </xf>
    <xf numFmtId="178"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176" fontId="4" fillId="0" borderId="2"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179" fontId="4" fillId="0" borderId="2" xfId="0" applyNumberFormat="1" applyFont="1" applyFill="1" applyBorder="1" applyAlignment="1">
      <alignment horizontal="center" vertical="center" wrapText="1"/>
    </xf>
    <xf numFmtId="0" fontId="4" fillId="0" borderId="5" xfId="0" applyFont="1" applyFill="1" applyBorder="1" applyAlignment="1">
      <alignment horizontal="left" vertical="top" wrapText="1"/>
    </xf>
    <xf numFmtId="179" fontId="4" fillId="0" borderId="2" xfId="0" applyNumberFormat="1" applyFont="1" applyFill="1" applyBorder="1" applyAlignment="1">
      <alignment horizontal="center" vertical="center"/>
    </xf>
    <xf numFmtId="179" fontId="4" fillId="0" borderId="2" xfId="0" applyNumberFormat="1" applyFont="1" applyFill="1" applyBorder="1" applyAlignment="1">
      <alignment horizontal="center" vertical="top" wrapText="1"/>
    </xf>
    <xf numFmtId="0" fontId="4" fillId="0" borderId="5" xfId="0" applyFont="1" applyFill="1" applyBorder="1" applyAlignment="1">
      <alignment horizontal="left" vertical="center"/>
    </xf>
    <xf numFmtId="179" fontId="12" fillId="0" borderId="2" xfId="0" applyNumberFormat="1" applyFont="1" applyFill="1" applyBorder="1" applyAlignment="1">
      <alignment horizontal="center" vertical="center" wrapText="1"/>
    </xf>
    <xf numFmtId="179" fontId="11" fillId="0" borderId="2" xfId="0" applyNumberFormat="1" applyFont="1" applyFill="1" applyBorder="1" applyAlignment="1">
      <alignment vertical="center"/>
    </xf>
    <xf numFmtId="176" fontId="4" fillId="0" borderId="2" xfId="0" applyNumberFormat="1" applyFont="1" applyFill="1" applyBorder="1" applyAlignment="1">
      <alignment horizontal="left" vertical="center"/>
    </xf>
    <xf numFmtId="0" fontId="4" fillId="0" borderId="2" xfId="0" applyFont="1" applyFill="1" applyBorder="1" applyAlignment="1">
      <alignment horizontal="justify" vertical="center" wrapText="1"/>
    </xf>
    <xf numFmtId="0" fontId="14" fillId="0" borderId="2" xfId="0" applyFont="1" applyFill="1" applyBorder="1" applyAlignment="1">
      <alignment horizontal="justify" vertical="center" wrapText="1"/>
    </xf>
    <xf numFmtId="0" fontId="15" fillId="0" borderId="2" xfId="0" applyFont="1" applyFill="1" applyBorder="1" applyAlignment="1">
      <alignment horizontal="left" vertical="center" wrapText="1"/>
    </xf>
    <xf numFmtId="0" fontId="15" fillId="0" borderId="2" xfId="0" applyFont="1" applyFill="1" applyBorder="1" applyAlignment="1">
      <alignment vertical="center" wrapText="1"/>
    </xf>
    <xf numFmtId="0" fontId="4" fillId="0" borderId="2" xfId="0" applyFont="1" applyFill="1" applyBorder="1" applyAlignment="1">
      <alignment horizontal="justify" vertical="center"/>
    </xf>
    <xf numFmtId="0" fontId="15" fillId="0" borderId="2" xfId="0" applyFont="1" applyFill="1" applyBorder="1" applyAlignment="1">
      <alignment horizontal="justify" vertical="center"/>
    </xf>
    <xf numFmtId="0" fontId="4" fillId="0" borderId="6" xfId="0" applyFont="1" applyFill="1" applyBorder="1" applyAlignment="1">
      <alignment horizontal="center" vertical="center" wrapText="1"/>
    </xf>
    <xf numFmtId="0" fontId="4" fillId="0" borderId="7" xfId="0" applyFont="1" applyFill="1" applyBorder="1" applyAlignment="1">
      <alignment vertical="center" wrapText="1"/>
    </xf>
    <xf numFmtId="179" fontId="4" fillId="0" borderId="6"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0" xfId="0" applyFont="1" applyFill="1" applyBorder="1" applyAlignment="1">
      <alignment vertical="center"/>
    </xf>
    <xf numFmtId="0" fontId="4" fillId="0" borderId="2" xfId="0" applyFont="1" applyFill="1" applyBorder="1" applyAlignment="1">
      <alignment horizontal="left" vertical="center"/>
    </xf>
    <xf numFmtId="177" fontId="4" fillId="0" borderId="2" xfId="0" applyNumberFormat="1" applyFont="1" applyFill="1" applyBorder="1" applyAlignment="1">
      <alignment horizontal="center" vertical="center"/>
    </xf>
    <xf numFmtId="0" fontId="16" fillId="0" borderId="2" xfId="0" applyFont="1" applyFill="1" applyBorder="1" applyAlignment="1">
      <alignment horizontal="center" vertical="center" wrapText="1"/>
    </xf>
    <xf numFmtId="0" fontId="5" fillId="0" borderId="2" xfId="0" applyFont="1" applyFill="1" applyBorder="1" applyAlignment="1">
      <alignment horizontal="left" vertical="center"/>
    </xf>
    <xf numFmtId="0" fontId="17" fillId="0" borderId="2" xfId="0" applyFont="1" applyFill="1" applyBorder="1" applyAlignment="1">
      <alignment horizontal="left" vertical="center"/>
    </xf>
    <xf numFmtId="0" fontId="4" fillId="0" borderId="3"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2" xfId="0" applyFont="1" applyFill="1" applyBorder="1" applyAlignment="1">
      <alignment vertical="center"/>
    </xf>
    <xf numFmtId="0" fontId="17" fillId="0" borderId="2" xfId="48" applyFont="1" applyBorder="1" applyAlignment="1">
      <alignment horizontal="center" vertical="center" wrapText="1"/>
    </xf>
    <xf numFmtId="0" fontId="5" fillId="0" borderId="2" xfId="48" applyFont="1" applyBorder="1" applyAlignment="1">
      <alignment horizontal="left" vertical="center" wrapText="1"/>
    </xf>
    <xf numFmtId="0" fontId="17" fillId="0" borderId="2" xfId="0" applyFont="1" applyFill="1" applyBorder="1" applyAlignment="1">
      <alignment horizontal="left" vertical="center" wrapText="1"/>
    </xf>
    <xf numFmtId="0" fontId="18" fillId="0" borderId="2" xfId="48" applyFont="1" applyBorder="1" applyAlignment="1">
      <alignment horizontal="left" vertical="center" wrapText="1"/>
    </xf>
    <xf numFmtId="0" fontId="17" fillId="0" borderId="2" xfId="48" applyFont="1" applyBorder="1" applyAlignment="1">
      <alignment horizontal="left" vertical="center" wrapText="1"/>
    </xf>
    <xf numFmtId="0" fontId="17"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48" applyFont="1" applyBorder="1" applyAlignment="1">
      <alignment horizontal="justify" vertical="center" wrapText="1"/>
    </xf>
    <xf numFmtId="0" fontId="4" fillId="0" borderId="8" xfId="12" applyFont="1" applyBorder="1" applyAlignment="1">
      <alignment horizontal="center" vertical="center" wrapText="1"/>
    </xf>
    <xf numFmtId="0" fontId="2" fillId="0" borderId="8" xfId="0" applyFont="1" applyFill="1" applyBorder="1" applyAlignment="1">
      <alignment horizontal="left" vertical="center"/>
    </xf>
    <xf numFmtId="0" fontId="4" fillId="0" borderId="8" xfId="0" applyFont="1" applyFill="1" applyBorder="1" applyAlignment="1">
      <alignment horizontal="left" vertical="center" wrapText="1"/>
    </xf>
    <xf numFmtId="0" fontId="4" fillId="0" borderId="8" xfId="0" applyFont="1" applyFill="1" applyBorder="1" applyAlignment="1">
      <alignment vertical="center" wrapText="1"/>
    </xf>
    <xf numFmtId="0" fontId="11" fillId="0" borderId="8" xfId="0" applyFont="1" applyFill="1" applyBorder="1" applyAlignment="1">
      <alignment vertical="center" wrapText="1"/>
    </xf>
    <xf numFmtId="0" fontId="4" fillId="0" borderId="8" xfId="0" applyFont="1" applyFill="1" applyBorder="1" applyAlignment="1">
      <alignment horizontal="center" vertical="center" wrapText="1"/>
    </xf>
    <xf numFmtId="0" fontId="4" fillId="0" borderId="0" xfId="12" applyFont="1" applyBorder="1" applyAlignment="1">
      <alignment horizontal="center" vertical="center" wrapText="1"/>
    </xf>
    <xf numFmtId="0" fontId="2"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11"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left" vertical="center" wrapText="1"/>
    </xf>
    <xf numFmtId="2" fontId="12" fillId="0" borderId="2" xfId="0" applyNumberFormat="1" applyFont="1" applyFill="1" applyBorder="1" applyAlignment="1">
      <alignment horizontal="center" vertical="center" wrapText="1"/>
    </xf>
    <xf numFmtId="2" fontId="12"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177" fontId="5" fillId="0" borderId="2" xfId="48" applyNumberFormat="1" applyFont="1" applyBorder="1" applyAlignment="1">
      <alignment horizontal="center" vertical="center" wrapText="1"/>
    </xf>
    <xf numFmtId="177" fontId="5" fillId="0" borderId="2" xfId="0" applyNumberFormat="1" applyFont="1" applyFill="1" applyBorder="1" applyAlignment="1">
      <alignment horizontal="center" vertical="center" wrapText="1"/>
    </xf>
    <xf numFmtId="177" fontId="17" fillId="0" borderId="2" xfId="48" applyNumberFormat="1" applyFont="1" applyBorder="1" applyAlignment="1">
      <alignment horizontal="center" vertical="center" wrapText="1"/>
    </xf>
    <xf numFmtId="177" fontId="17" fillId="0" borderId="2" xfId="0" applyNumberFormat="1" applyFont="1" applyFill="1" applyBorder="1" applyAlignment="1">
      <alignment horizontal="center" vertical="center" wrapText="1"/>
    </xf>
    <xf numFmtId="179" fontId="4" fillId="0" borderId="8" xfId="0" applyNumberFormat="1" applyFont="1" applyFill="1" applyBorder="1" applyAlignment="1">
      <alignment horizontal="center" vertical="center"/>
    </xf>
    <xf numFmtId="179" fontId="4" fillId="0" borderId="0" xfId="0" applyNumberFormat="1" applyFont="1" applyFill="1" applyBorder="1" applyAlignment="1">
      <alignment horizontal="center" vertical="center"/>
    </xf>
    <xf numFmtId="0" fontId="2" fillId="0" borderId="6" xfId="0" applyFont="1" applyFill="1" applyBorder="1" applyAlignment="1">
      <alignment vertical="center" wrapText="1"/>
    </xf>
    <xf numFmtId="0" fontId="10" fillId="0" borderId="7" xfId="0"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2" fontId="12" fillId="0" borderId="0" xfId="0" applyNumberFormat="1" applyFont="1" applyFill="1" applyBorder="1" applyAlignment="1">
      <alignment horizontal="center" vertical="center" wrapText="1"/>
    </xf>
    <xf numFmtId="2" fontId="12" fillId="0" borderId="0" xfId="0" applyNumberFormat="1" applyFont="1" applyFill="1" applyBorder="1" applyAlignment="1">
      <alignment horizontal="left" vertical="center" wrapText="1"/>
    </xf>
    <xf numFmtId="0" fontId="19" fillId="0" borderId="0" xfId="0" applyFont="1" applyFill="1" applyAlignment="1">
      <alignment horizontal="center" vertical="center" wrapText="1"/>
    </xf>
    <xf numFmtId="0" fontId="17" fillId="0" borderId="9" xfId="0" applyFont="1" applyFill="1" applyBorder="1" applyAlignment="1">
      <alignment horizontal="left" vertical="center" wrapText="1"/>
    </xf>
    <xf numFmtId="0" fontId="17" fillId="0" borderId="0" xfId="0" applyFont="1" applyFill="1" applyAlignment="1">
      <alignment horizontal="left" vertical="center" wrapText="1"/>
    </xf>
    <xf numFmtId="0" fontId="20" fillId="0" borderId="2" xfId="0" applyFont="1" applyFill="1" applyBorder="1" applyAlignment="1">
      <alignment horizontal="center" vertical="center" wrapText="1"/>
    </xf>
    <xf numFmtId="1" fontId="17" fillId="0" borderId="2" xfId="0" applyNumberFormat="1" applyFont="1" applyFill="1" applyBorder="1" applyAlignment="1">
      <alignment horizontal="left" vertical="center" wrapText="1"/>
    </xf>
    <xf numFmtId="1" fontId="17" fillId="0" borderId="2" xfId="0" applyNumberFormat="1" applyFont="1" applyFill="1" applyBorder="1" applyAlignment="1">
      <alignment horizontal="center" vertical="center" wrapText="1"/>
    </xf>
    <xf numFmtId="1" fontId="21" fillId="0" borderId="2"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5" fillId="0" borderId="0" xfId="0" applyFont="1" applyFill="1" applyAlignment="1">
      <alignment horizontal="center" vertical="center" wrapText="1"/>
    </xf>
    <xf numFmtId="1" fontId="17" fillId="0" borderId="0" xfId="0" applyNumberFormat="1" applyFont="1" applyFill="1" applyAlignment="1">
      <alignment horizontal="left" vertical="center" wrapText="1"/>
    </xf>
    <xf numFmtId="1" fontId="17" fillId="0" borderId="0" xfId="0" applyNumberFormat="1" applyFont="1" applyFill="1" applyAlignment="1">
      <alignment horizontal="center" vertical="center" wrapText="1"/>
    </xf>
    <xf numFmtId="0" fontId="23" fillId="0" borderId="0" xfId="0" applyFont="1" applyFill="1" applyBorder="1" applyAlignment="1">
      <alignment horizontal="center" vertical="center" wrapText="1"/>
    </xf>
    <xf numFmtId="0" fontId="17" fillId="0" borderId="2" xfId="0" applyFont="1" applyFill="1" applyBorder="1" applyAlignment="1">
      <alignment horizontal="left" vertical="top" wrapText="1"/>
    </xf>
    <xf numFmtId="0" fontId="24" fillId="0" borderId="6"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2" xfId="0" applyFont="1" applyFill="1" applyBorder="1" applyAlignment="1">
      <alignment horizontal="left" vertical="center" wrapText="1"/>
    </xf>
    <xf numFmtId="0" fontId="25" fillId="0" borderId="2" xfId="0" applyFont="1" applyFill="1" applyBorder="1" applyAlignment="1">
      <alignment vertical="center" wrapText="1"/>
    </xf>
    <xf numFmtId="0" fontId="25" fillId="0" borderId="2" xfId="0" applyFont="1" applyFill="1" applyBorder="1" applyAlignment="1">
      <alignment horizontal="center" vertical="center" wrapText="1"/>
    </xf>
    <xf numFmtId="0" fontId="26" fillId="0" borderId="2" xfId="0" applyFont="1" applyFill="1" applyBorder="1" applyAlignment="1">
      <alignment vertical="center" wrapText="1"/>
    </xf>
    <xf numFmtId="0" fontId="5" fillId="0" borderId="0" xfId="0" applyFont="1" applyFill="1" applyAlignment="1">
      <alignment horizontal="center" vertical="center"/>
    </xf>
    <xf numFmtId="0" fontId="2" fillId="0" borderId="6" xfId="0" applyFont="1" applyFill="1" applyBorder="1" applyAlignment="1">
      <alignment horizontal="center" vertical="center" wrapText="1"/>
    </xf>
    <xf numFmtId="0" fontId="9" fillId="0" borderId="2" xfId="0" applyFont="1" applyFill="1" applyBorder="1" applyAlignment="1">
      <alignment horizontal="center" vertical="center"/>
    </xf>
    <xf numFmtId="0" fontId="2" fillId="0" borderId="0" xfId="0" applyFont="1" applyFill="1" applyBorder="1" applyAlignment="1">
      <alignment horizontal="center" vertical="center" wrapText="1"/>
    </xf>
    <xf numFmtId="179" fontId="27" fillId="0" borderId="0" xfId="0" applyNumberFormat="1" applyFont="1" applyFill="1" applyAlignment="1">
      <alignment horizontal="center" vertical="center" wrapText="1"/>
    </xf>
    <xf numFmtId="179" fontId="5" fillId="0" borderId="0" xfId="0" applyNumberFormat="1" applyFont="1" applyFill="1" applyAlignment="1">
      <alignment horizontal="left" vertical="center" wrapText="1"/>
    </xf>
    <xf numFmtId="179" fontId="28" fillId="0" borderId="2" xfId="0" applyNumberFormat="1" applyFont="1" applyFill="1" applyBorder="1" applyAlignment="1">
      <alignment horizontal="center" vertical="center" wrapText="1"/>
    </xf>
    <xf numFmtId="179" fontId="6" fillId="0" borderId="2" xfId="0" applyNumberFormat="1" applyFont="1" applyFill="1" applyBorder="1" applyAlignment="1">
      <alignment horizontal="center" vertical="center"/>
    </xf>
    <xf numFmtId="179" fontId="6" fillId="0" borderId="2" xfId="0" applyNumberFormat="1" applyFont="1" applyFill="1" applyBorder="1" applyAlignment="1">
      <alignment vertical="center"/>
    </xf>
    <xf numFmtId="179" fontId="29" fillId="0" borderId="2" xfId="0" applyNumberFormat="1" applyFont="1" applyFill="1" applyBorder="1" applyAlignment="1">
      <alignment horizontal="center" vertical="center" wrapText="1"/>
    </xf>
    <xf numFmtId="179" fontId="6" fillId="0" borderId="2" xfId="0" applyNumberFormat="1" applyFont="1" applyFill="1" applyBorder="1" applyAlignment="1">
      <alignment horizontal="center" vertical="center" wrapText="1"/>
    </xf>
    <xf numFmtId="179" fontId="6" fillId="0" borderId="0" xfId="0" applyNumberFormat="1" applyFont="1" applyFill="1" applyAlignment="1">
      <alignment horizontal="center" vertical="center"/>
    </xf>
    <xf numFmtId="179" fontId="6" fillId="0" borderId="0" xfId="0" applyNumberFormat="1" applyFont="1" applyFill="1" applyAlignment="1">
      <alignment vertical="center"/>
    </xf>
    <xf numFmtId="0" fontId="8" fillId="0" borderId="2" xfId="0" applyFont="1" applyFill="1" applyBorder="1" applyAlignment="1">
      <alignment vertical="center"/>
    </xf>
    <xf numFmtId="0" fontId="30" fillId="0" borderId="2" xfId="0" applyFont="1" applyFill="1" applyBorder="1" applyAlignment="1">
      <alignment horizontal="center" vertical="center" wrapText="1"/>
    </xf>
    <xf numFmtId="0" fontId="9" fillId="0" borderId="2" xfId="0" applyFont="1" applyFill="1" applyBorder="1" applyAlignment="1">
      <alignment vertical="center"/>
    </xf>
    <xf numFmtId="0" fontId="30" fillId="0" borderId="2" xfId="0" applyFont="1" applyFill="1" applyBorder="1" applyAlignment="1">
      <alignment horizontal="center" vertical="center"/>
    </xf>
    <xf numFmtId="0" fontId="30" fillId="0" borderId="2" xfId="0" applyNumberFormat="1" applyFont="1" applyFill="1" applyBorder="1" applyAlignment="1" applyProtection="1">
      <alignment horizontal="center" vertical="center"/>
    </xf>
    <xf numFmtId="0" fontId="31" fillId="0" borderId="2" xfId="0" applyFont="1" applyFill="1" applyBorder="1" applyAlignment="1">
      <alignment horizontal="left" vertical="center" wrapText="1"/>
    </xf>
    <xf numFmtId="0" fontId="25" fillId="0" borderId="2" xfId="0" applyFont="1" applyFill="1" applyBorder="1" applyAlignment="1">
      <alignment horizontal="justify" vertical="center"/>
    </xf>
    <xf numFmtId="0" fontId="31" fillId="0" borderId="2" xfId="0" applyFont="1" applyFill="1" applyBorder="1" applyAlignment="1">
      <alignment horizontal="justify" vertical="center"/>
    </xf>
    <xf numFmtId="0" fontId="25" fillId="0" borderId="2" xfId="0" applyFont="1" applyFill="1" applyBorder="1" applyAlignment="1">
      <alignment vertical="center"/>
    </xf>
    <xf numFmtId="0" fontId="25" fillId="0" borderId="2" xfId="51" applyFont="1" applyFill="1" applyBorder="1" applyAlignment="1">
      <alignment horizontal="left" vertical="center" wrapText="1"/>
    </xf>
    <xf numFmtId="0" fontId="25" fillId="0" borderId="2" xfId="51"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9" xfId="0" applyFont="1" applyFill="1" applyBorder="1" applyAlignment="1">
      <alignment horizontal="left" vertical="top" wrapText="1"/>
    </xf>
    <xf numFmtId="0" fontId="33" fillId="0" borderId="0" xfId="0" applyFont="1" applyFill="1" applyBorder="1" applyAlignment="1">
      <alignment horizontal="left" vertical="top" wrapText="1"/>
    </xf>
    <xf numFmtId="0" fontId="34" fillId="0" borderId="2" xfId="0" applyFont="1" applyFill="1" applyBorder="1" applyAlignment="1">
      <alignment horizontal="center" vertical="center"/>
    </xf>
    <xf numFmtId="0" fontId="34" fillId="0" borderId="2" xfId="0" applyFont="1" applyFill="1" applyBorder="1" applyAlignment="1">
      <alignment horizontal="center" vertical="center" wrapText="1"/>
    </xf>
    <xf numFmtId="176" fontId="34" fillId="0" borderId="2" xfId="0" applyNumberFormat="1" applyFont="1" applyFill="1" applyBorder="1" applyAlignment="1">
      <alignment horizontal="center" vertical="center"/>
    </xf>
    <xf numFmtId="0" fontId="35" fillId="0" borderId="2" xfId="0" applyFont="1" applyFill="1" applyBorder="1" applyAlignment="1">
      <alignment horizontal="center" vertical="center"/>
    </xf>
    <xf numFmtId="0" fontId="35" fillId="0" borderId="2"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2" xfId="0" applyFont="1" applyFill="1" applyBorder="1" applyAlignment="1">
      <alignment vertical="center" wrapText="1"/>
    </xf>
    <xf numFmtId="0" fontId="36" fillId="0" borderId="2" xfId="0" applyFont="1" applyFill="1" applyBorder="1" applyAlignment="1">
      <alignment horizontal="center" vertical="center" wrapText="1"/>
    </xf>
    <xf numFmtId="0" fontId="35" fillId="0" borderId="2" xfId="0" applyFont="1" applyFill="1" applyBorder="1" applyAlignment="1">
      <alignment vertical="center" wrapText="1"/>
    </xf>
    <xf numFmtId="0" fontId="33" fillId="0" borderId="2" xfId="0" applyFont="1" applyFill="1" applyBorder="1" applyAlignment="1">
      <alignment vertical="center" wrapText="1"/>
    </xf>
    <xf numFmtId="0" fontId="35" fillId="0" borderId="2" xfId="0" applyFont="1" applyFill="1" applyBorder="1" applyAlignment="1">
      <alignment vertical="center"/>
    </xf>
    <xf numFmtId="0" fontId="37" fillId="0" borderId="2" xfId="0" applyFont="1" applyFill="1" applyBorder="1" applyAlignment="1">
      <alignment horizontal="center" vertical="center" wrapText="1"/>
    </xf>
    <xf numFmtId="0" fontId="33" fillId="0" borderId="2" xfId="0" applyFont="1" applyFill="1" applyBorder="1" applyAlignment="1">
      <alignment horizontal="left" vertical="center" wrapText="1"/>
    </xf>
    <xf numFmtId="49" fontId="32" fillId="0" borderId="0" xfId="0" applyNumberFormat="1" applyFont="1" applyFill="1" applyBorder="1" applyAlignment="1">
      <alignment horizontal="center" vertical="center" wrapText="1"/>
    </xf>
    <xf numFmtId="49" fontId="34" fillId="0" borderId="2" xfId="0" applyNumberFormat="1" applyFont="1" applyFill="1" applyBorder="1" applyAlignment="1">
      <alignment horizontal="center" vertical="center" wrapText="1"/>
    </xf>
    <xf numFmtId="49" fontId="36" fillId="0" borderId="2" xfId="0" applyNumberFormat="1" applyFont="1" applyFill="1" applyBorder="1" applyAlignment="1">
      <alignment horizontal="center" vertical="center"/>
    </xf>
    <xf numFmtId="49" fontId="38" fillId="0" borderId="2" xfId="0" applyNumberFormat="1" applyFont="1" applyFill="1" applyBorder="1" applyAlignment="1">
      <alignment horizontal="center" vertical="center"/>
    </xf>
    <xf numFmtId="0" fontId="35" fillId="0" borderId="2"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17" fillId="0" borderId="9" xfId="0" applyFont="1" applyFill="1" applyBorder="1" applyAlignment="1">
      <alignment horizontal="left" vertical="top" wrapText="1"/>
    </xf>
    <xf numFmtId="0" fontId="17" fillId="0" borderId="0" xfId="0" applyFont="1" applyFill="1" applyBorder="1" applyAlignment="1">
      <alignment horizontal="left" vertical="top" wrapText="1"/>
    </xf>
    <xf numFmtId="0" fontId="40" fillId="0" borderId="6"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2" fillId="0" borderId="2" xfId="0" applyFont="1" applyFill="1" applyBorder="1" applyAlignment="1">
      <alignment horizontal="left"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2" xfId="0" applyFont="1" applyFill="1" applyBorder="1" applyAlignment="1">
      <alignment vertical="center" wrapText="1"/>
    </xf>
    <xf numFmtId="0" fontId="42" fillId="0" borderId="2"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2" xfId="0" applyFont="1" applyFill="1" applyBorder="1" applyAlignment="1">
      <alignment horizontal="left" vertical="center" wrapText="1"/>
    </xf>
    <xf numFmtId="0" fontId="3" fillId="0" borderId="2" xfId="0" applyFont="1" applyFill="1" applyBorder="1" applyAlignment="1">
      <alignment vertical="center"/>
    </xf>
    <xf numFmtId="0" fontId="3" fillId="0" borderId="0" xfId="0" applyFont="1" applyFill="1" applyBorder="1" applyAlignment="1">
      <alignment vertical="center"/>
    </xf>
    <xf numFmtId="0" fontId="43" fillId="0" borderId="2" xfId="0" applyFont="1" applyFill="1" applyBorder="1" applyAlignment="1">
      <alignment horizontal="left" vertical="top"/>
    </xf>
    <xf numFmtId="0" fontId="44" fillId="0" borderId="10" xfId="0" applyFont="1" applyFill="1" applyBorder="1" applyAlignment="1">
      <alignment horizontal="center" vertical="center" wrapText="1"/>
    </xf>
    <xf numFmtId="0" fontId="44" fillId="0" borderId="2" xfId="0" applyFont="1" applyFill="1" applyBorder="1" applyAlignment="1">
      <alignment horizontal="left" vertical="center" wrapText="1"/>
    </xf>
    <xf numFmtId="0" fontId="45" fillId="0" borderId="2" xfId="0" applyFont="1" applyFill="1" applyBorder="1" applyAlignment="1">
      <alignment horizontal="left" vertical="center" wrapText="1"/>
    </xf>
    <xf numFmtId="0" fontId="46" fillId="0" borderId="2" xfId="0" applyFont="1" applyFill="1" applyBorder="1" applyAlignment="1">
      <alignment horizontal="left" vertical="center" wrapText="1"/>
    </xf>
    <xf numFmtId="0" fontId="44" fillId="0" borderId="6" xfId="0" applyFont="1" applyFill="1" applyBorder="1" applyAlignment="1">
      <alignment horizontal="center" vertical="center" wrapText="1"/>
    </xf>
    <xf numFmtId="0" fontId="42" fillId="0" borderId="2" xfId="0" applyFont="1" applyFill="1" applyBorder="1" applyAlignment="1">
      <alignment horizontal="left" vertical="top" wrapText="1"/>
    </xf>
    <xf numFmtId="0" fontId="42" fillId="0" borderId="2" xfId="0" applyFont="1" applyFill="1" applyBorder="1" applyAlignment="1">
      <alignment horizontal="center" vertical="center"/>
    </xf>
    <xf numFmtId="0" fontId="0" fillId="0" borderId="2" xfId="0" applyFont="1" applyFill="1" applyBorder="1" applyAlignment="1">
      <alignment vertical="center"/>
    </xf>
    <xf numFmtId="0" fontId="39" fillId="0" borderId="0" xfId="0" applyFont="1" applyFill="1" applyAlignment="1">
      <alignment horizontal="center" vertical="center" wrapText="1"/>
    </xf>
    <xf numFmtId="0" fontId="44" fillId="0" borderId="2"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7" fillId="0" borderId="2" xfId="0" applyNumberFormat="1" applyFont="1" applyFill="1" applyBorder="1" applyAlignment="1">
      <alignment vertical="center"/>
    </xf>
    <xf numFmtId="0" fontId="48" fillId="0" borderId="2" xfId="0" applyFont="1" applyFill="1" applyBorder="1" applyAlignment="1">
      <alignment horizontal="center" vertical="center" wrapText="1"/>
    </xf>
    <xf numFmtId="179" fontId="39" fillId="0" borderId="0" xfId="0" applyNumberFormat="1" applyFont="1" applyFill="1" applyBorder="1" applyAlignment="1">
      <alignment horizontal="center" vertical="center" wrapText="1"/>
    </xf>
    <xf numFmtId="179" fontId="0" fillId="0" borderId="0" xfId="0" applyNumberFormat="1" applyFont="1" applyFill="1" applyBorder="1" applyAlignment="1">
      <alignment vertical="center"/>
    </xf>
    <xf numFmtId="179" fontId="40" fillId="0" borderId="6" xfId="0" applyNumberFormat="1" applyFont="1" applyFill="1" applyBorder="1" applyAlignment="1">
      <alignment horizontal="center" vertical="center" wrapText="1"/>
    </xf>
    <xf numFmtId="179" fontId="40" fillId="0" borderId="2" xfId="0" applyNumberFormat="1" applyFont="1" applyFill="1" applyBorder="1" applyAlignment="1">
      <alignment horizontal="center" vertical="center" wrapText="1"/>
    </xf>
    <xf numFmtId="179" fontId="3" fillId="0" borderId="2"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NumberFormat="1" applyFont="1" applyFill="1" applyBorder="1" applyAlignment="1" applyProtection="1">
      <alignment horizontal="center" vertical="center"/>
    </xf>
    <xf numFmtId="0" fontId="2" fillId="0" borderId="2" xfId="0" applyFont="1" applyFill="1" applyBorder="1" applyAlignment="1" quotePrefix="1">
      <alignment horizontal="left" vertical="center"/>
    </xf>
    <xf numFmtId="0" fontId="4" fillId="0" borderId="2" xfId="0" applyFont="1" applyFill="1" applyBorder="1" applyAlignment="1" quotePrefix="1">
      <alignment vertical="center" wrapText="1"/>
    </xf>
    <xf numFmtId="0" fontId="4" fillId="0" borderId="2" xfId="0" applyFont="1" applyFill="1" applyBorder="1" applyAlignment="1" quotePrefix="1">
      <alignment vertical="center"/>
    </xf>
    <xf numFmtId="0" fontId="4" fillId="0" borderId="2" xfId="0" applyFont="1" applyFill="1" applyBorder="1" applyAlignment="1" quotePrefix="1">
      <alignment horizontal="left" vertical="center" wrapText="1"/>
    </xf>
    <xf numFmtId="0" fontId="5" fillId="0" borderId="2" xfId="0" applyFont="1" applyFill="1" applyBorder="1" applyAlignment="1" quotePrefix="1">
      <alignment vertical="center"/>
    </xf>
    <xf numFmtId="0" fontId="5" fillId="0" borderId="2" xfId="0" applyFont="1" applyFill="1" applyBorder="1" applyAlignment="1" quotePrefix="1">
      <alignment horizontal="center" vertical="center" wrapText="1"/>
    </xf>
    <xf numFmtId="0" fontId="25" fillId="0" borderId="2" xfId="0" applyFont="1" applyFill="1" applyBorder="1" applyAlignment="1" quotePrefix="1">
      <alignment horizontal="center" vertical="center"/>
    </xf>
    <xf numFmtId="0" fontId="25" fillId="0" borderId="2" xfId="0" applyFont="1" applyFill="1" applyBorder="1" applyAlignment="1" quotePrefix="1">
      <alignment horizontal="center" vertical="center" wrapText="1"/>
    </xf>
    <xf numFmtId="0" fontId="35" fillId="0" borderId="2" xfId="0" applyFont="1" applyFill="1" applyBorder="1" applyAlignment="1" quotePrefix="1">
      <alignment horizontal="center" vertical="center"/>
    </xf>
    <xf numFmtId="0" fontId="43" fillId="0" borderId="2" xfId="0" applyFont="1" applyFill="1" applyBorder="1" applyAlignment="1" quotePrefix="1">
      <alignment vertical="center" wrapText="1"/>
    </xf>
    <xf numFmtId="0" fontId="43" fillId="0" borderId="2" xfId="0" applyFont="1" applyFill="1" applyBorder="1" applyAlignment="1" quotePrefix="1">
      <alignment horizontal="left" vertical="center" wrapText="1"/>
    </xf>
    <xf numFmtId="0" fontId="44" fillId="0" borderId="2" xfId="0" applyFont="1" applyFill="1" applyBorder="1" applyAlignment="1" quotePrefix="1">
      <alignment horizontal="left" vertical="center" wrapText="1"/>
    </xf>
    <xf numFmtId="0" fontId="47" fillId="0" borderId="2" xfId="0" applyNumberFormat="1" applyFont="1" applyFill="1" applyBorder="1" applyAlignment="1" quotePrefix="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01"/>
  <sheetViews>
    <sheetView tabSelected="1" workbookViewId="0">
      <selection activeCell="O8" sqref="O8"/>
    </sheetView>
  </sheetViews>
  <sheetFormatPr defaultColWidth="9" defaultRowHeight="13.5"/>
  <cols>
    <col min="1" max="1" width="4.375" style="1" customWidth="1"/>
    <col min="2" max="2" width="15.875" style="1" customWidth="1"/>
    <col min="3" max="3" width="20.375" style="1" customWidth="1"/>
    <col min="4" max="4" width="28.625" style="1" customWidth="1"/>
    <col min="5" max="5" width="44.5" style="1" customWidth="1"/>
    <col min="6" max="6" width="19.1333333333333" style="1" customWidth="1"/>
    <col min="7" max="7" width="8.625" style="7" customWidth="1"/>
    <col min="8" max="8" width="22" style="1" customWidth="1"/>
    <col min="9" max="11" width="8.625" style="1" customWidth="1"/>
    <col min="12" max="12" width="13" style="1" customWidth="1"/>
    <col min="13" max="16384" width="9" style="1"/>
  </cols>
  <sheetData>
    <row r="1" s="1" customFormat="1" ht="22.5" customHeight="1" spans="1:11">
      <c r="A1" s="16" t="s">
        <v>0</v>
      </c>
      <c r="B1" s="16"/>
      <c r="C1" s="16"/>
      <c r="D1" s="16"/>
      <c r="E1" s="16"/>
      <c r="F1" s="16"/>
      <c r="G1" s="16"/>
      <c r="H1" s="16"/>
      <c r="I1" s="16"/>
      <c r="J1" s="16"/>
      <c r="K1" s="16"/>
    </row>
    <row r="2" s="2" customFormat="1" ht="27" spans="1:11">
      <c r="A2" s="17" t="s">
        <v>1</v>
      </c>
      <c r="B2" s="17" t="s">
        <v>2</v>
      </c>
      <c r="C2" s="17" t="s">
        <v>3</v>
      </c>
      <c r="D2" s="18" t="s">
        <v>4</v>
      </c>
      <c r="E2" s="19" t="s">
        <v>5</v>
      </c>
      <c r="F2" s="19" t="s">
        <v>6</v>
      </c>
      <c r="G2" s="20" t="s">
        <v>7</v>
      </c>
      <c r="H2" s="20" t="s">
        <v>8</v>
      </c>
      <c r="I2" s="20" t="s">
        <v>9</v>
      </c>
      <c r="J2" s="20" t="s">
        <v>10</v>
      </c>
      <c r="K2" s="48" t="s">
        <v>11</v>
      </c>
    </row>
    <row r="3" s="3" customFormat="1" ht="27" spans="1:11">
      <c r="A3" s="21"/>
      <c r="B3" s="22">
        <v>110201</v>
      </c>
      <c r="C3" s="22" t="s">
        <v>12</v>
      </c>
      <c r="D3" s="23"/>
      <c r="E3" s="24"/>
      <c r="F3" s="24"/>
      <c r="G3" s="20"/>
      <c r="H3" s="25" t="s">
        <v>13</v>
      </c>
      <c r="I3" s="49"/>
      <c r="J3" s="49"/>
      <c r="K3" s="49"/>
    </row>
    <row r="4" s="3" customFormat="1" ht="165.75" customHeight="1" spans="1:11">
      <c r="A4" s="26"/>
      <c r="B4" s="27" t="s">
        <v>14</v>
      </c>
      <c r="C4" s="28"/>
      <c r="D4" s="28"/>
      <c r="E4" s="28"/>
      <c r="F4" s="28"/>
      <c r="G4" s="28"/>
      <c r="H4" s="28"/>
      <c r="I4" s="28"/>
      <c r="J4" s="28"/>
      <c r="K4" s="50"/>
    </row>
    <row r="5" s="3" customFormat="1" ht="40.5" spans="1:11">
      <c r="A5" s="29" t="s">
        <v>15</v>
      </c>
      <c r="B5" s="219" t="s">
        <v>16</v>
      </c>
      <c r="C5" s="25" t="s">
        <v>17</v>
      </c>
      <c r="D5" s="31" t="s">
        <v>18</v>
      </c>
      <c r="E5" s="24" t="s">
        <v>19</v>
      </c>
      <c r="F5" s="24"/>
      <c r="G5" s="26" t="s">
        <v>20</v>
      </c>
      <c r="H5" s="25" t="s">
        <v>13</v>
      </c>
      <c r="I5" s="51">
        <v>20</v>
      </c>
      <c r="J5" s="51">
        <f t="shared" ref="J5:J15" si="0">I5*90%</f>
        <v>18</v>
      </c>
      <c r="K5" s="51">
        <f t="shared" ref="K5:K15" si="1">I5*80%</f>
        <v>16</v>
      </c>
    </row>
    <row r="6" s="3" customFormat="1" ht="27" spans="1:11">
      <c r="A6" s="29" t="s">
        <v>15</v>
      </c>
      <c r="B6" s="219" t="s">
        <v>21</v>
      </c>
      <c r="C6" s="25" t="s">
        <v>22</v>
      </c>
      <c r="D6" s="31" t="s">
        <v>23</v>
      </c>
      <c r="E6" s="24"/>
      <c r="F6" s="24"/>
      <c r="G6" s="26" t="s">
        <v>20</v>
      </c>
      <c r="H6" s="25" t="s">
        <v>13</v>
      </c>
      <c r="I6" s="51">
        <v>10</v>
      </c>
      <c r="J6" s="51">
        <f t="shared" si="0"/>
        <v>9</v>
      </c>
      <c r="K6" s="51">
        <f t="shared" si="1"/>
        <v>8</v>
      </c>
    </row>
    <row r="7" s="3" customFormat="1" ht="27" spans="1:11">
      <c r="A7" s="29" t="s">
        <v>15</v>
      </c>
      <c r="B7" s="219" t="s">
        <v>24</v>
      </c>
      <c r="C7" s="25" t="s">
        <v>25</v>
      </c>
      <c r="D7" s="31" t="s">
        <v>26</v>
      </c>
      <c r="E7" s="24"/>
      <c r="F7" s="24"/>
      <c r="G7" s="26" t="s">
        <v>20</v>
      </c>
      <c r="H7" s="25" t="s">
        <v>13</v>
      </c>
      <c r="I7" s="51">
        <v>20</v>
      </c>
      <c r="J7" s="51">
        <f t="shared" si="0"/>
        <v>18</v>
      </c>
      <c r="K7" s="51">
        <f t="shared" si="1"/>
        <v>16</v>
      </c>
    </row>
    <row r="8" s="3" customFormat="1" ht="27" spans="1:11">
      <c r="A8" s="29" t="s">
        <v>15</v>
      </c>
      <c r="B8" s="219" t="s">
        <v>27</v>
      </c>
      <c r="C8" s="25" t="s">
        <v>28</v>
      </c>
      <c r="D8" s="31" t="s">
        <v>29</v>
      </c>
      <c r="E8" s="24"/>
      <c r="F8" s="24"/>
      <c r="G8" s="26" t="s">
        <v>20</v>
      </c>
      <c r="H8" s="25" t="s">
        <v>13</v>
      </c>
      <c r="I8" s="51">
        <v>30</v>
      </c>
      <c r="J8" s="51">
        <f t="shared" si="0"/>
        <v>27</v>
      </c>
      <c r="K8" s="51">
        <f t="shared" si="1"/>
        <v>24</v>
      </c>
    </row>
    <row r="9" s="3" customFormat="1" ht="40.5" spans="1:11">
      <c r="A9" s="29" t="s">
        <v>15</v>
      </c>
      <c r="B9" s="219" t="s">
        <v>30</v>
      </c>
      <c r="C9" s="25" t="s">
        <v>31</v>
      </c>
      <c r="D9" s="31"/>
      <c r="E9" s="24"/>
      <c r="F9" s="24"/>
      <c r="G9" s="26" t="s">
        <v>20</v>
      </c>
      <c r="H9" s="25" t="s">
        <v>13</v>
      </c>
      <c r="I9" s="51">
        <v>20</v>
      </c>
      <c r="J9" s="51">
        <f t="shared" si="0"/>
        <v>18</v>
      </c>
      <c r="K9" s="51">
        <f t="shared" si="1"/>
        <v>16</v>
      </c>
    </row>
    <row r="10" s="3" customFormat="1" ht="40.5" spans="1:11">
      <c r="A10" s="29" t="s">
        <v>15</v>
      </c>
      <c r="B10" s="219" t="s">
        <v>32</v>
      </c>
      <c r="C10" s="25" t="s">
        <v>33</v>
      </c>
      <c r="D10" s="31" t="s">
        <v>34</v>
      </c>
      <c r="E10" s="24" t="s">
        <v>35</v>
      </c>
      <c r="F10" s="24"/>
      <c r="G10" s="26" t="s">
        <v>20</v>
      </c>
      <c r="H10" s="25" t="s">
        <v>13</v>
      </c>
      <c r="I10" s="51">
        <v>30</v>
      </c>
      <c r="J10" s="51">
        <f t="shared" si="0"/>
        <v>27</v>
      </c>
      <c r="K10" s="51">
        <f t="shared" si="1"/>
        <v>24</v>
      </c>
    </row>
    <row r="11" s="3" customFormat="1" ht="27" spans="1:11">
      <c r="A11" s="29" t="s">
        <v>15</v>
      </c>
      <c r="B11" s="219" t="s">
        <v>36</v>
      </c>
      <c r="C11" s="25" t="s">
        <v>37</v>
      </c>
      <c r="D11" s="31" t="s">
        <v>38</v>
      </c>
      <c r="E11" s="24"/>
      <c r="F11" s="24"/>
      <c r="G11" s="26" t="s">
        <v>20</v>
      </c>
      <c r="H11" s="25" t="s">
        <v>13</v>
      </c>
      <c r="I11" s="51">
        <v>15</v>
      </c>
      <c r="J11" s="51">
        <f t="shared" si="0"/>
        <v>13.5</v>
      </c>
      <c r="K11" s="51">
        <f t="shared" si="1"/>
        <v>12</v>
      </c>
    </row>
    <row r="12" s="3" customFormat="1" ht="27" spans="1:11">
      <c r="A12" s="29" t="s">
        <v>15</v>
      </c>
      <c r="B12" s="219" t="s">
        <v>39</v>
      </c>
      <c r="C12" s="25" t="s">
        <v>40</v>
      </c>
      <c r="D12" s="31" t="s">
        <v>41</v>
      </c>
      <c r="E12" s="24"/>
      <c r="F12" s="24"/>
      <c r="G12" s="26" t="s">
        <v>20</v>
      </c>
      <c r="H12" s="25" t="s">
        <v>13</v>
      </c>
      <c r="I12" s="51">
        <v>30</v>
      </c>
      <c r="J12" s="51">
        <f t="shared" si="0"/>
        <v>27</v>
      </c>
      <c r="K12" s="51">
        <f t="shared" si="1"/>
        <v>24</v>
      </c>
    </row>
    <row r="13" s="3" customFormat="1" ht="27" spans="1:11">
      <c r="A13" s="29" t="s">
        <v>15</v>
      </c>
      <c r="B13" s="219" t="s">
        <v>42</v>
      </c>
      <c r="C13" s="25" t="s">
        <v>43</v>
      </c>
      <c r="D13" s="31" t="s">
        <v>44</v>
      </c>
      <c r="E13" s="24"/>
      <c r="F13" s="24"/>
      <c r="G13" s="26" t="s">
        <v>20</v>
      </c>
      <c r="H13" s="25" t="s">
        <v>13</v>
      </c>
      <c r="I13" s="51">
        <v>45</v>
      </c>
      <c r="J13" s="51">
        <f t="shared" si="0"/>
        <v>40.5</v>
      </c>
      <c r="K13" s="51">
        <f t="shared" si="1"/>
        <v>36</v>
      </c>
    </row>
    <row r="14" s="3" customFormat="1" ht="40.5" spans="1:11">
      <c r="A14" s="29" t="s">
        <v>15</v>
      </c>
      <c r="B14" s="219" t="s">
        <v>45</v>
      </c>
      <c r="C14" s="25" t="s">
        <v>46</v>
      </c>
      <c r="D14" s="31"/>
      <c r="E14" s="24"/>
      <c r="F14" s="24"/>
      <c r="G14" s="26" t="s">
        <v>20</v>
      </c>
      <c r="H14" s="25" t="s">
        <v>13</v>
      </c>
      <c r="I14" s="51">
        <v>30</v>
      </c>
      <c r="J14" s="51">
        <f t="shared" si="0"/>
        <v>27</v>
      </c>
      <c r="K14" s="51">
        <f t="shared" si="1"/>
        <v>24</v>
      </c>
    </row>
    <row r="15" s="3" customFormat="1" ht="27" spans="1:11">
      <c r="A15" s="29" t="s">
        <v>15</v>
      </c>
      <c r="B15" s="219" t="s">
        <v>47</v>
      </c>
      <c r="C15" s="25" t="s">
        <v>48</v>
      </c>
      <c r="D15" s="31"/>
      <c r="E15" s="24"/>
      <c r="F15" s="24"/>
      <c r="G15" s="26" t="s">
        <v>20</v>
      </c>
      <c r="H15" s="25" t="s">
        <v>13</v>
      </c>
      <c r="I15" s="51">
        <v>30</v>
      </c>
      <c r="J15" s="51">
        <f t="shared" si="0"/>
        <v>27</v>
      </c>
      <c r="K15" s="51">
        <f t="shared" si="1"/>
        <v>24</v>
      </c>
    </row>
    <row r="16" s="1" customFormat="1" spans="7:7">
      <c r="G16" s="7"/>
    </row>
    <row r="17" s="1" customFormat="1" spans="7:7">
      <c r="G17" s="7"/>
    </row>
    <row r="18" s="4" customFormat="1" ht="22.5" customHeight="1" spans="1:11">
      <c r="A18" s="16" t="s">
        <v>49</v>
      </c>
      <c r="B18" s="16"/>
      <c r="C18" s="16"/>
      <c r="D18" s="16"/>
      <c r="E18" s="16"/>
      <c r="F18" s="16"/>
      <c r="G18" s="16"/>
      <c r="H18" s="16"/>
      <c r="I18" s="16"/>
      <c r="J18" s="16"/>
      <c r="K18" s="16"/>
    </row>
    <row r="19" s="5" customFormat="1" ht="270" customHeight="1" spans="1:11">
      <c r="A19" s="32" t="s">
        <v>50</v>
      </c>
      <c r="B19" s="32"/>
      <c r="C19" s="32"/>
      <c r="D19" s="32"/>
      <c r="E19" s="32"/>
      <c r="F19" s="32"/>
      <c r="G19" s="32"/>
      <c r="H19" s="32"/>
      <c r="I19" s="52"/>
      <c r="J19" s="52"/>
      <c r="K19" s="52"/>
    </row>
    <row r="20" s="6" customFormat="1" ht="27" spans="1:11">
      <c r="A20" s="26" t="s">
        <v>1</v>
      </c>
      <c r="B20" s="26" t="s">
        <v>2</v>
      </c>
      <c r="C20" s="26" t="s">
        <v>3</v>
      </c>
      <c r="D20" s="33" t="s">
        <v>4</v>
      </c>
      <c r="E20" s="33" t="s">
        <v>5</v>
      </c>
      <c r="F20" s="33" t="s">
        <v>6</v>
      </c>
      <c r="G20" s="26" t="s">
        <v>7</v>
      </c>
      <c r="H20" s="26" t="s">
        <v>51</v>
      </c>
      <c r="I20" s="49" t="s">
        <v>52</v>
      </c>
      <c r="J20" s="49" t="s">
        <v>53</v>
      </c>
      <c r="K20" s="49" t="s">
        <v>54</v>
      </c>
    </row>
    <row r="21" s="5" customFormat="1" spans="1:11">
      <c r="A21" s="34" t="s">
        <v>55</v>
      </c>
      <c r="B21" s="35"/>
      <c r="C21" s="35"/>
      <c r="D21" s="35"/>
      <c r="E21" s="35"/>
      <c r="F21" s="35"/>
      <c r="G21" s="35"/>
      <c r="H21" s="35"/>
      <c r="I21" s="35"/>
      <c r="J21" s="35"/>
      <c r="K21" s="53"/>
    </row>
    <row r="22" s="5" customFormat="1" ht="94.5" spans="1:11">
      <c r="A22" s="26" t="s">
        <v>56</v>
      </c>
      <c r="B22" s="220" t="s">
        <v>57</v>
      </c>
      <c r="C22" s="36" t="s">
        <v>58</v>
      </c>
      <c r="D22" s="31" t="s">
        <v>59</v>
      </c>
      <c r="E22" s="31" t="s">
        <v>60</v>
      </c>
      <c r="F22" s="31" t="s">
        <v>61</v>
      </c>
      <c r="G22" s="37" t="s">
        <v>62</v>
      </c>
      <c r="H22" s="36"/>
      <c r="I22" s="51">
        <v>180</v>
      </c>
      <c r="J22" s="51">
        <v>162</v>
      </c>
      <c r="K22" s="51">
        <v>144</v>
      </c>
    </row>
    <row r="23" s="5" customFormat="1" spans="1:11">
      <c r="A23" s="26" t="s">
        <v>56</v>
      </c>
      <c r="B23" s="220" t="s">
        <v>63</v>
      </c>
      <c r="C23" s="36" t="s">
        <v>64</v>
      </c>
      <c r="D23" s="31"/>
      <c r="E23" s="31"/>
      <c r="F23" s="31"/>
      <c r="G23" s="37" t="s">
        <v>62</v>
      </c>
      <c r="H23" s="36"/>
      <c r="I23" s="51">
        <v>54</v>
      </c>
      <c r="J23" s="51">
        <v>48.6</v>
      </c>
      <c r="K23" s="51">
        <v>43.2</v>
      </c>
    </row>
    <row r="24" s="5" customFormat="1" ht="94.5" spans="1:11">
      <c r="A24" s="26" t="s">
        <v>56</v>
      </c>
      <c r="B24" s="220" t="s">
        <v>65</v>
      </c>
      <c r="C24" s="36" t="s">
        <v>66</v>
      </c>
      <c r="D24" s="31" t="s">
        <v>67</v>
      </c>
      <c r="E24" s="31" t="s">
        <v>68</v>
      </c>
      <c r="F24" s="31" t="s">
        <v>69</v>
      </c>
      <c r="G24" s="37" t="s">
        <v>62</v>
      </c>
      <c r="H24" s="38"/>
      <c r="I24" s="51">
        <v>68</v>
      </c>
      <c r="J24" s="51">
        <v>61.2</v>
      </c>
      <c r="K24" s="51">
        <v>54.4</v>
      </c>
    </row>
    <row r="25" s="5" customFormat="1" spans="1:11">
      <c r="A25" s="26" t="s">
        <v>56</v>
      </c>
      <c r="B25" s="220" t="s">
        <v>70</v>
      </c>
      <c r="C25" s="36" t="s">
        <v>71</v>
      </c>
      <c r="D25" s="31"/>
      <c r="E25" s="31"/>
      <c r="F25" s="31"/>
      <c r="G25" s="37" t="s">
        <v>62</v>
      </c>
      <c r="H25" s="38"/>
      <c r="I25" s="51">
        <v>20.4</v>
      </c>
      <c r="J25" s="51">
        <v>18.36</v>
      </c>
      <c r="K25" s="51">
        <v>16.32</v>
      </c>
    </row>
    <row r="26" s="5" customFormat="1" ht="94.5" spans="1:11">
      <c r="A26" s="26" t="s">
        <v>56</v>
      </c>
      <c r="B26" s="220" t="s">
        <v>72</v>
      </c>
      <c r="C26" s="36" t="s">
        <v>73</v>
      </c>
      <c r="D26" s="31" t="s">
        <v>74</v>
      </c>
      <c r="E26" s="31" t="s">
        <v>75</v>
      </c>
      <c r="F26" s="31"/>
      <c r="G26" s="37" t="s">
        <v>62</v>
      </c>
      <c r="H26" s="36"/>
      <c r="I26" s="51">
        <v>36</v>
      </c>
      <c r="J26" s="51">
        <v>32.4</v>
      </c>
      <c r="K26" s="51">
        <v>28.8</v>
      </c>
    </row>
    <row r="27" s="5" customFormat="1" ht="54" spans="1:11">
      <c r="A27" s="26" t="s">
        <v>56</v>
      </c>
      <c r="B27" s="220" t="s">
        <v>76</v>
      </c>
      <c r="C27" s="36" t="s">
        <v>77</v>
      </c>
      <c r="D27" s="31" t="s">
        <v>78</v>
      </c>
      <c r="E27" s="31" t="s">
        <v>79</v>
      </c>
      <c r="F27" s="31"/>
      <c r="G27" s="37" t="s">
        <v>62</v>
      </c>
      <c r="H27" s="36"/>
      <c r="I27" s="51">
        <v>20</v>
      </c>
      <c r="J27" s="51">
        <v>18</v>
      </c>
      <c r="K27" s="51">
        <v>16</v>
      </c>
    </row>
    <row r="28" s="5" customFormat="1" spans="1:11">
      <c r="A28" s="34" t="s">
        <v>80</v>
      </c>
      <c r="B28" s="35"/>
      <c r="C28" s="35"/>
      <c r="D28" s="35"/>
      <c r="E28" s="35"/>
      <c r="F28" s="35"/>
      <c r="G28" s="35"/>
      <c r="H28" s="35"/>
      <c r="I28" s="35"/>
      <c r="J28" s="35"/>
      <c r="K28" s="53"/>
    </row>
    <row r="29" s="5" customFormat="1" ht="81" spans="1:11">
      <c r="A29" s="26" t="s">
        <v>56</v>
      </c>
      <c r="B29" s="220" t="s">
        <v>81</v>
      </c>
      <c r="C29" s="36" t="s">
        <v>82</v>
      </c>
      <c r="D29" s="31" t="s">
        <v>83</v>
      </c>
      <c r="E29" s="31" t="s">
        <v>84</v>
      </c>
      <c r="F29" s="31" t="s">
        <v>69</v>
      </c>
      <c r="G29" s="37" t="s">
        <v>62</v>
      </c>
      <c r="H29" s="36" t="s">
        <v>85</v>
      </c>
      <c r="I29" s="51">
        <v>26</v>
      </c>
      <c r="J29" s="51">
        <v>23.4</v>
      </c>
      <c r="K29" s="51">
        <v>20.8</v>
      </c>
    </row>
    <row r="30" s="5" customFormat="1" ht="189" spans="1:11">
      <c r="A30" s="26" t="s">
        <v>56</v>
      </c>
      <c r="B30" s="220" t="s">
        <v>86</v>
      </c>
      <c r="C30" s="36" t="s">
        <v>87</v>
      </c>
      <c r="D30" s="31" t="s">
        <v>88</v>
      </c>
      <c r="E30" s="31" t="s">
        <v>89</v>
      </c>
      <c r="F30" s="31" t="s">
        <v>61</v>
      </c>
      <c r="G30" s="37" t="s">
        <v>90</v>
      </c>
      <c r="H30" s="36" t="s">
        <v>91</v>
      </c>
      <c r="I30" s="51">
        <v>14</v>
      </c>
      <c r="J30" s="51">
        <v>12.6</v>
      </c>
      <c r="K30" s="51">
        <v>11.2</v>
      </c>
    </row>
    <row r="31" s="5" customFormat="1" spans="1:11">
      <c r="A31" s="26" t="s">
        <v>56</v>
      </c>
      <c r="B31" s="220" t="s">
        <v>92</v>
      </c>
      <c r="C31" s="36" t="s">
        <v>93</v>
      </c>
      <c r="D31" s="31"/>
      <c r="E31" s="31"/>
      <c r="F31" s="31"/>
      <c r="G31" s="37" t="s">
        <v>90</v>
      </c>
      <c r="H31" s="36"/>
      <c r="I31" s="51">
        <v>4.2</v>
      </c>
      <c r="J31" s="51">
        <v>3.78</v>
      </c>
      <c r="K31" s="51">
        <v>3.36</v>
      </c>
    </row>
    <row r="32" s="5" customFormat="1" ht="54" spans="1:11">
      <c r="A32" s="26" t="s">
        <v>56</v>
      </c>
      <c r="B32" s="220" t="s">
        <v>94</v>
      </c>
      <c r="C32" s="36" t="s">
        <v>95</v>
      </c>
      <c r="D32" s="31" t="s">
        <v>96</v>
      </c>
      <c r="E32" s="31" t="s">
        <v>97</v>
      </c>
      <c r="F32" s="31"/>
      <c r="G32" s="37" t="s">
        <v>62</v>
      </c>
      <c r="H32" s="36"/>
      <c r="I32" s="51">
        <v>16</v>
      </c>
      <c r="J32" s="51">
        <v>14.4</v>
      </c>
      <c r="K32" s="51">
        <v>12.8</v>
      </c>
    </row>
    <row r="33" s="5" customFormat="1" ht="40.5" spans="1:11">
      <c r="A33" s="26" t="s">
        <v>56</v>
      </c>
      <c r="B33" s="220" t="s">
        <v>98</v>
      </c>
      <c r="C33" s="36" t="s">
        <v>99</v>
      </c>
      <c r="D33" s="31" t="s">
        <v>100</v>
      </c>
      <c r="E33" s="31" t="s">
        <v>101</v>
      </c>
      <c r="F33" s="31"/>
      <c r="G33" s="37" t="s">
        <v>62</v>
      </c>
      <c r="H33" s="36" t="s">
        <v>102</v>
      </c>
      <c r="I33" s="51">
        <v>30</v>
      </c>
      <c r="J33" s="51">
        <v>27</v>
      </c>
      <c r="K33" s="51">
        <v>24</v>
      </c>
    </row>
    <row r="34" s="5" customFormat="1" spans="1:11">
      <c r="A34" s="26" t="s">
        <v>56</v>
      </c>
      <c r="B34" s="220" t="s">
        <v>103</v>
      </c>
      <c r="C34" s="36" t="s">
        <v>104</v>
      </c>
      <c r="D34" s="31"/>
      <c r="E34" s="31"/>
      <c r="F34" s="31"/>
      <c r="G34" s="37" t="s">
        <v>62</v>
      </c>
      <c r="H34" s="36"/>
      <c r="I34" s="51">
        <v>9</v>
      </c>
      <c r="J34" s="51">
        <v>8.1</v>
      </c>
      <c r="K34" s="51">
        <v>7.2</v>
      </c>
    </row>
    <row r="35" s="5" customFormat="1" ht="40.5" spans="1:11">
      <c r="A35" s="26" t="s">
        <v>56</v>
      </c>
      <c r="B35" s="220" t="s">
        <v>105</v>
      </c>
      <c r="C35" s="36" t="s">
        <v>106</v>
      </c>
      <c r="D35" s="31" t="s">
        <v>107</v>
      </c>
      <c r="E35" s="31" t="s">
        <v>108</v>
      </c>
      <c r="F35" s="31"/>
      <c r="G35" s="37" t="s">
        <v>62</v>
      </c>
      <c r="H35" s="36" t="s">
        <v>109</v>
      </c>
      <c r="I35" s="51">
        <v>30</v>
      </c>
      <c r="J35" s="51">
        <v>27</v>
      </c>
      <c r="K35" s="51">
        <v>24</v>
      </c>
    </row>
    <row r="36" s="5" customFormat="1" ht="27" spans="1:11">
      <c r="A36" s="26" t="s">
        <v>56</v>
      </c>
      <c r="B36" s="220" t="s">
        <v>110</v>
      </c>
      <c r="C36" s="36" t="s">
        <v>111</v>
      </c>
      <c r="D36" s="31"/>
      <c r="E36" s="31"/>
      <c r="F36" s="31"/>
      <c r="G36" s="37" t="s">
        <v>62</v>
      </c>
      <c r="H36" s="36"/>
      <c r="I36" s="51">
        <v>9</v>
      </c>
      <c r="J36" s="51">
        <v>8.1</v>
      </c>
      <c r="K36" s="51">
        <v>7.2</v>
      </c>
    </row>
    <row r="37" s="5" customFormat="1" ht="67.5" spans="1:11">
      <c r="A37" s="26" t="s">
        <v>56</v>
      </c>
      <c r="B37" s="220" t="s">
        <v>112</v>
      </c>
      <c r="C37" s="36" t="s">
        <v>113</v>
      </c>
      <c r="D37" s="31" t="s">
        <v>114</v>
      </c>
      <c r="E37" s="31" t="s">
        <v>115</v>
      </c>
      <c r="F37" s="31" t="s">
        <v>116</v>
      </c>
      <c r="G37" s="37" t="s">
        <v>62</v>
      </c>
      <c r="H37" s="36" t="s">
        <v>117</v>
      </c>
      <c r="I37" s="51">
        <v>64</v>
      </c>
      <c r="J37" s="51">
        <v>57.6</v>
      </c>
      <c r="K37" s="51">
        <v>51.2</v>
      </c>
    </row>
    <row r="38" s="5" customFormat="1" ht="81" spans="1:11">
      <c r="A38" s="26" t="s">
        <v>56</v>
      </c>
      <c r="B38" s="220" t="s">
        <v>118</v>
      </c>
      <c r="C38" s="36" t="s">
        <v>119</v>
      </c>
      <c r="D38" s="31" t="s">
        <v>120</v>
      </c>
      <c r="E38" s="31" t="s">
        <v>121</v>
      </c>
      <c r="F38" s="31" t="s">
        <v>116</v>
      </c>
      <c r="G38" s="37" t="s">
        <v>62</v>
      </c>
      <c r="H38" s="36" t="s">
        <v>122</v>
      </c>
      <c r="I38" s="51">
        <v>81</v>
      </c>
      <c r="J38" s="51">
        <v>72.9</v>
      </c>
      <c r="K38" s="51">
        <v>64.8</v>
      </c>
    </row>
    <row r="39" s="5" customFormat="1" spans="1:11">
      <c r="A39" s="34" t="s">
        <v>123</v>
      </c>
      <c r="B39" s="35"/>
      <c r="C39" s="35"/>
      <c r="D39" s="35"/>
      <c r="E39" s="35"/>
      <c r="F39" s="35"/>
      <c r="G39" s="35"/>
      <c r="H39" s="35"/>
      <c r="I39" s="35"/>
      <c r="J39" s="35"/>
      <c r="K39" s="53"/>
    </row>
    <row r="40" s="5" customFormat="1" ht="94.5" spans="1:11">
      <c r="A40" s="37" t="s">
        <v>56</v>
      </c>
      <c r="B40" s="221" t="s">
        <v>124</v>
      </c>
      <c r="C40" s="39" t="s">
        <v>125</v>
      </c>
      <c r="D40" s="31" t="s">
        <v>126</v>
      </c>
      <c r="E40" s="31" t="s">
        <v>127</v>
      </c>
      <c r="F40" s="31"/>
      <c r="G40" s="37" t="s">
        <v>128</v>
      </c>
      <c r="H40" s="36" t="s">
        <v>129</v>
      </c>
      <c r="I40" s="51">
        <v>6</v>
      </c>
      <c r="J40" s="51">
        <v>5.4</v>
      </c>
      <c r="K40" s="51">
        <v>4.8</v>
      </c>
    </row>
    <row r="41" s="5" customFormat="1" ht="94.5" spans="1:11">
      <c r="A41" s="37" t="s">
        <v>56</v>
      </c>
      <c r="B41" s="221" t="s">
        <v>130</v>
      </c>
      <c r="C41" s="39" t="s">
        <v>131</v>
      </c>
      <c r="D41" s="31" t="s">
        <v>132</v>
      </c>
      <c r="E41" s="31" t="s">
        <v>133</v>
      </c>
      <c r="F41" s="31" t="s">
        <v>134</v>
      </c>
      <c r="G41" s="37" t="s">
        <v>128</v>
      </c>
      <c r="H41" s="36" t="s">
        <v>135</v>
      </c>
      <c r="I41" s="51">
        <v>8</v>
      </c>
      <c r="J41" s="51">
        <v>7.2</v>
      </c>
      <c r="K41" s="51">
        <v>6.4</v>
      </c>
    </row>
    <row r="42" s="5" customFormat="1" ht="94.5" spans="1:11">
      <c r="A42" s="37" t="s">
        <v>56</v>
      </c>
      <c r="B42" s="221" t="s">
        <v>136</v>
      </c>
      <c r="C42" s="39" t="s">
        <v>137</v>
      </c>
      <c r="D42" s="31" t="s">
        <v>138</v>
      </c>
      <c r="E42" s="31" t="s">
        <v>139</v>
      </c>
      <c r="F42" s="31" t="s">
        <v>140</v>
      </c>
      <c r="G42" s="37" t="s">
        <v>128</v>
      </c>
      <c r="H42" s="36" t="s">
        <v>141</v>
      </c>
      <c r="I42" s="51">
        <v>8</v>
      </c>
      <c r="J42" s="51">
        <v>7.2</v>
      </c>
      <c r="K42" s="51">
        <v>6.4</v>
      </c>
    </row>
    <row r="43" s="5" customFormat="1" ht="108" spans="1:11">
      <c r="A43" s="37" t="s">
        <v>56</v>
      </c>
      <c r="B43" s="220" t="s">
        <v>142</v>
      </c>
      <c r="C43" s="36" t="s">
        <v>143</v>
      </c>
      <c r="D43" s="31" t="s">
        <v>144</v>
      </c>
      <c r="E43" s="31" t="s">
        <v>145</v>
      </c>
      <c r="F43" s="31" t="s">
        <v>146</v>
      </c>
      <c r="G43" s="26" t="s">
        <v>147</v>
      </c>
      <c r="H43" s="36" t="s">
        <v>148</v>
      </c>
      <c r="I43" s="51">
        <v>7</v>
      </c>
      <c r="J43" s="51">
        <v>6.3</v>
      </c>
      <c r="K43" s="51">
        <v>5.6</v>
      </c>
    </row>
    <row r="44" s="5" customFormat="1" ht="81" spans="1:11">
      <c r="A44" s="37" t="s">
        <v>56</v>
      </c>
      <c r="B44" s="220" t="s">
        <v>149</v>
      </c>
      <c r="C44" s="36" t="s">
        <v>150</v>
      </c>
      <c r="D44" s="31" t="s">
        <v>151</v>
      </c>
      <c r="E44" s="31" t="s">
        <v>152</v>
      </c>
      <c r="F44" s="31" t="s">
        <v>153</v>
      </c>
      <c r="G44" s="26" t="s">
        <v>62</v>
      </c>
      <c r="H44" s="36"/>
      <c r="I44" s="51">
        <v>60</v>
      </c>
      <c r="J44" s="51">
        <v>54</v>
      </c>
      <c r="K44" s="51">
        <v>48</v>
      </c>
    </row>
    <row r="45" s="5" customFormat="1" ht="54" spans="1:11">
      <c r="A45" s="37" t="s">
        <v>56</v>
      </c>
      <c r="B45" s="220" t="s">
        <v>154</v>
      </c>
      <c r="C45" s="36" t="s">
        <v>155</v>
      </c>
      <c r="D45" s="31" t="s">
        <v>156</v>
      </c>
      <c r="E45" s="31" t="s">
        <v>157</v>
      </c>
      <c r="F45" s="31" t="s">
        <v>158</v>
      </c>
      <c r="G45" s="26" t="s">
        <v>62</v>
      </c>
      <c r="H45" s="36"/>
      <c r="I45" s="51">
        <v>60</v>
      </c>
      <c r="J45" s="51">
        <v>54</v>
      </c>
      <c r="K45" s="51">
        <v>48</v>
      </c>
    </row>
    <row r="46" s="5" customFormat="1" ht="40.5" spans="1:11">
      <c r="A46" s="37" t="s">
        <v>56</v>
      </c>
      <c r="B46" s="220" t="s">
        <v>159</v>
      </c>
      <c r="C46" s="36" t="s">
        <v>160</v>
      </c>
      <c r="D46" s="31" t="s">
        <v>161</v>
      </c>
      <c r="E46" s="31" t="s">
        <v>162</v>
      </c>
      <c r="F46" s="31" t="s">
        <v>163</v>
      </c>
      <c r="G46" s="26" t="s">
        <v>147</v>
      </c>
      <c r="H46" s="36"/>
      <c r="I46" s="51">
        <v>7</v>
      </c>
      <c r="J46" s="51">
        <v>6.3</v>
      </c>
      <c r="K46" s="51">
        <v>5.6</v>
      </c>
    </row>
    <row r="47" s="5" customFormat="1" ht="27" spans="1:11">
      <c r="A47" s="37" t="s">
        <v>56</v>
      </c>
      <c r="B47" s="220" t="s">
        <v>164</v>
      </c>
      <c r="C47" s="36" t="s">
        <v>165</v>
      </c>
      <c r="D47" s="31"/>
      <c r="E47" s="31"/>
      <c r="F47" s="31"/>
      <c r="G47" s="26" t="s">
        <v>147</v>
      </c>
      <c r="H47" s="36" t="s">
        <v>166</v>
      </c>
      <c r="I47" s="51">
        <v>5</v>
      </c>
      <c r="J47" s="51">
        <v>4.5</v>
      </c>
      <c r="K47" s="51">
        <v>4</v>
      </c>
    </row>
    <row r="48" s="5" customFormat="1" ht="54" spans="1:11">
      <c r="A48" s="37" t="s">
        <v>56</v>
      </c>
      <c r="B48" s="220" t="s">
        <v>167</v>
      </c>
      <c r="C48" s="36" t="s">
        <v>168</v>
      </c>
      <c r="D48" s="31" t="s">
        <v>169</v>
      </c>
      <c r="E48" s="31" t="s">
        <v>170</v>
      </c>
      <c r="F48" s="31" t="s">
        <v>171</v>
      </c>
      <c r="G48" s="26" t="s">
        <v>62</v>
      </c>
      <c r="H48" s="36"/>
      <c r="I48" s="51">
        <v>6</v>
      </c>
      <c r="J48" s="51">
        <v>5.4</v>
      </c>
      <c r="K48" s="51">
        <v>4.8</v>
      </c>
    </row>
    <row r="49" s="5" customFormat="1" ht="67.5" spans="1:11">
      <c r="A49" s="37" t="s">
        <v>56</v>
      </c>
      <c r="B49" s="220" t="s">
        <v>172</v>
      </c>
      <c r="C49" s="36" t="s">
        <v>173</v>
      </c>
      <c r="D49" s="31" t="s">
        <v>174</v>
      </c>
      <c r="E49" s="31" t="s">
        <v>175</v>
      </c>
      <c r="F49" s="31" t="s">
        <v>176</v>
      </c>
      <c r="G49" s="26" t="s">
        <v>177</v>
      </c>
      <c r="H49" s="36"/>
      <c r="I49" s="51">
        <v>20</v>
      </c>
      <c r="J49" s="51">
        <v>18</v>
      </c>
      <c r="K49" s="51">
        <v>16</v>
      </c>
    </row>
    <row r="50" s="5" customFormat="1" ht="81" spans="1:11">
      <c r="A50" s="37" t="s">
        <v>56</v>
      </c>
      <c r="B50" s="220" t="s">
        <v>178</v>
      </c>
      <c r="C50" s="36" t="s">
        <v>179</v>
      </c>
      <c r="D50" s="31" t="s">
        <v>180</v>
      </c>
      <c r="E50" s="31" t="s">
        <v>181</v>
      </c>
      <c r="F50" s="31" t="s">
        <v>182</v>
      </c>
      <c r="G50" s="26" t="s">
        <v>62</v>
      </c>
      <c r="H50" s="36"/>
      <c r="I50" s="51">
        <v>13</v>
      </c>
      <c r="J50" s="51">
        <v>11.7</v>
      </c>
      <c r="K50" s="51">
        <v>10.4</v>
      </c>
    </row>
    <row r="51" s="1" customFormat="1" spans="7:7">
      <c r="G51" s="7"/>
    </row>
    <row r="52" s="1" customFormat="1" spans="7:7">
      <c r="G52" s="7"/>
    </row>
    <row r="53" s="1" customFormat="1" ht="22.5" customHeight="1" spans="1:12">
      <c r="A53" s="16" t="s">
        <v>183</v>
      </c>
      <c r="B53" s="16"/>
      <c r="C53" s="16"/>
      <c r="D53" s="16"/>
      <c r="E53" s="16"/>
      <c r="F53" s="16"/>
      <c r="G53" s="16"/>
      <c r="H53" s="16"/>
      <c r="I53" s="16"/>
      <c r="J53" s="16"/>
      <c r="K53" s="16"/>
      <c r="L53" s="3"/>
    </row>
    <row r="54" s="1" customFormat="1" ht="206.25" customHeight="1" spans="1:12">
      <c r="A54" s="32" t="s">
        <v>184</v>
      </c>
      <c r="B54" s="32"/>
      <c r="C54" s="32"/>
      <c r="D54" s="32"/>
      <c r="E54" s="32"/>
      <c r="F54" s="32"/>
      <c r="G54" s="32"/>
      <c r="H54" s="32"/>
      <c r="I54" s="32"/>
      <c r="J54" s="32"/>
      <c r="K54" s="32"/>
      <c r="L54" s="3"/>
    </row>
    <row r="55" s="1" customFormat="1" ht="301.5" customHeight="1" spans="1:12">
      <c r="A55" s="32"/>
      <c r="B55" s="32"/>
      <c r="C55" s="32"/>
      <c r="D55" s="32"/>
      <c r="E55" s="32"/>
      <c r="F55" s="32"/>
      <c r="G55" s="32"/>
      <c r="H55" s="32"/>
      <c r="I55" s="32"/>
      <c r="J55" s="32"/>
      <c r="K55" s="32"/>
      <c r="L55" s="3"/>
    </row>
    <row r="56" s="1" customFormat="1" spans="1:12">
      <c r="A56" s="27" t="s">
        <v>185</v>
      </c>
      <c r="B56" s="28"/>
      <c r="C56" s="28"/>
      <c r="D56" s="28"/>
      <c r="E56" s="28"/>
      <c r="F56" s="28"/>
      <c r="G56" s="28"/>
      <c r="H56" s="28"/>
      <c r="I56" s="28"/>
      <c r="J56" s="28"/>
      <c r="K56" s="50"/>
      <c r="L56" s="3"/>
    </row>
    <row r="57" s="7" customFormat="1" ht="27" spans="1:11">
      <c r="A57" s="40" t="s">
        <v>1</v>
      </c>
      <c r="B57" s="41" t="s">
        <v>186</v>
      </c>
      <c r="C57" s="37" t="s">
        <v>3</v>
      </c>
      <c r="D57" s="26" t="s">
        <v>4</v>
      </c>
      <c r="E57" s="26" t="s">
        <v>5</v>
      </c>
      <c r="F57" s="26" t="s">
        <v>6</v>
      </c>
      <c r="G57" s="37" t="s">
        <v>7</v>
      </c>
      <c r="H57" s="26" t="s">
        <v>51</v>
      </c>
      <c r="I57" s="26" t="s">
        <v>187</v>
      </c>
      <c r="J57" s="26"/>
      <c r="K57" s="26"/>
    </row>
    <row r="58" s="1" customFormat="1" spans="1:11">
      <c r="A58" s="42"/>
      <c r="B58" s="42">
        <v>230101</v>
      </c>
      <c r="C58" s="43" t="s">
        <v>188</v>
      </c>
      <c r="D58" s="36"/>
      <c r="E58" s="36"/>
      <c r="F58" s="36"/>
      <c r="G58" s="37"/>
      <c r="H58" s="26"/>
      <c r="I58" s="26" t="s">
        <v>189</v>
      </c>
      <c r="J58" s="26" t="s">
        <v>190</v>
      </c>
      <c r="K58" s="26" t="s">
        <v>191</v>
      </c>
    </row>
    <row r="59" s="1" customFormat="1" ht="54" spans="1:11">
      <c r="A59" s="44" t="s">
        <v>192</v>
      </c>
      <c r="B59" s="45" t="s">
        <v>193</v>
      </c>
      <c r="C59" s="25" t="s">
        <v>194</v>
      </c>
      <c r="D59" s="36" t="s">
        <v>195</v>
      </c>
      <c r="E59" s="36" t="s">
        <v>196</v>
      </c>
      <c r="F59" s="36"/>
      <c r="G59" s="26" t="s">
        <v>197</v>
      </c>
      <c r="H59" s="25" t="s">
        <v>198</v>
      </c>
      <c r="I59" s="54">
        <v>45</v>
      </c>
      <c r="J59" s="55">
        <v>40</v>
      </c>
      <c r="K59" s="55">
        <v>35</v>
      </c>
    </row>
    <row r="60" s="1" customFormat="1" ht="81" spans="1:11">
      <c r="A60" s="44" t="s">
        <v>192</v>
      </c>
      <c r="B60" s="46" t="s">
        <v>199</v>
      </c>
      <c r="C60" s="25" t="s">
        <v>200</v>
      </c>
      <c r="D60" s="36" t="s">
        <v>201</v>
      </c>
      <c r="E60" s="36"/>
      <c r="F60" s="36"/>
      <c r="G60" s="26" t="s">
        <v>128</v>
      </c>
      <c r="H60" s="25" t="s">
        <v>202</v>
      </c>
      <c r="I60" s="54">
        <v>33</v>
      </c>
      <c r="J60" s="55">
        <v>29.7</v>
      </c>
      <c r="K60" s="55">
        <v>26.4</v>
      </c>
    </row>
    <row r="61" s="1" customFormat="1" ht="40.5" spans="1:11">
      <c r="A61" s="44" t="s">
        <v>192</v>
      </c>
      <c r="B61" s="47" t="s">
        <v>203</v>
      </c>
      <c r="C61" s="25" t="s">
        <v>204</v>
      </c>
      <c r="D61" s="36" t="s">
        <v>205</v>
      </c>
      <c r="E61" s="36"/>
      <c r="F61" s="36"/>
      <c r="G61" s="26" t="s">
        <v>128</v>
      </c>
      <c r="H61" s="25"/>
      <c r="I61" s="54">
        <v>44</v>
      </c>
      <c r="J61" s="55">
        <v>39.6</v>
      </c>
      <c r="K61" s="55">
        <v>35.2</v>
      </c>
    </row>
    <row r="62" s="1" customFormat="1" ht="40.5" spans="1:11">
      <c r="A62" s="44" t="s">
        <v>192</v>
      </c>
      <c r="B62" s="47" t="s">
        <v>206</v>
      </c>
      <c r="C62" s="25" t="s">
        <v>207</v>
      </c>
      <c r="D62" s="36" t="s">
        <v>208</v>
      </c>
      <c r="E62" s="36"/>
      <c r="F62" s="36"/>
      <c r="G62" s="26" t="s">
        <v>128</v>
      </c>
      <c r="H62" s="25" t="s">
        <v>209</v>
      </c>
      <c r="I62" s="54">
        <v>44</v>
      </c>
      <c r="J62" s="55">
        <v>39.6</v>
      </c>
      <c r="K62" s="55">
        <v>35.2</v>
      </c>
    </row>
    <row r="63" s="1" customFormat="1" ht="54" spans="1:11">
      <c r="A63" s="44" t="s">
        <v>192</v>
      </c>
      <c r="B63" s="47" t="s">
        <v>210</v>
      </c>
      <c r="C63" s="25" t="s">
        <v>211</v>
      </c>
      <c r="D63" s="36" t="s">
        <v>195</v>
      </c>
      <c r="E63" s="36" t="s">
        <v>196</v>
      </c>
      <c r="F63" s="36"/>
      <c r="G63" s="26" t="s">
        <v>197</v>
      </c>
      <c r="H63" s="25"/>
      <c r="I63" s="54">
        <v>45</v>
      </c>
      <c r="J63" s="55">
        <v>40</v>
      </c>
      <c r="K63" s="55">
        <v>35</v>
      </c>
    </row>
    <row r="64" s="1" customFormat="1" ht="54" spans="1:11">
      <c r="A64" s="44" t="s">
        <v>192</v>
      </c>
      <c r="B64" s="47" t="s">
        <v>212</v>
      </c>
      <c r="C64" s="25" t="s">
        <v>213</v>
      </c>
      <c r="D64" s="36" t="s">
        <v>214</v>
      </c>
      <c r="E64" s="36" t="s">
        <v>196</v>
      </c>
      <c r="F64" s="36"/>
      <c r="G64" s="26" t="s">
        <v>197</v>
      </c>
      <c r="H64" s="25"/>
      <c r="I64" s="54">
        <v>45</v>
      </c>
      <c r="J64" s="55">
        <v>40</v>
      </c>
      <c r="K64" s="55">
        <v>35</v>
      </c>
    </row>
    <row r="65" s="1" customFormat="1" ht="54" spans="1:11">
      <c r="A65" s="44" t="s">
        <v>192</v>
      </c>
      <c r="B65" s="47" t="s">
        <v>215</v>
      </c>
      <c r="C65" s="25" t="s">
        <v>216</v>
      </c>
      <c r="D65" s="36" t="s">
        <v>217</v>
      </c>
      <c r="E65" s="36" t="s">
        <v>196</v>
      </c>
      <c r="F65" s="36"/>
      <c r="G65" s="26" t="s">
        <v>218</v>
      </c>
      <c r="H65" s="25" t="s">
        <v>219</v>
      </c>
      <c r="I65" s="54">
        <v>5</v>
      </c>
      <c r="J65" s="55">
        <v>4</v>
      </c>
      <c r="K65" s="55">
        <v>3</v>
      </c>
    </row>
    <row r="66" s="1" customFormat="1" ht="54" spans="1:11">
      <c r="A66" s="44" t="s">
        <v>192</v>
      </c>
      <c r="B66" s="47" t="s">
        <v>220</v>
      </c>
      <c r="C66" s="25" t="s">
        <v>221</v>
      </c>
      <c r="D66" s="36" t="s">
        <v>217</v>
      </c>
      <c r="E66" s="36" t="s">
        <v>196</v>
      </c>
      <c r="F66" s="36"/>
      <c r="G66" s="26" t="s">
        <v>218</v>
      </c>
      <c r="H66" s="25"/>
      <c r="I66" s="54">
        <v>5</v>
      </c>
      <c r="J66" s="55">
        <v>4</v>
      </c>
      <c r="K66" s="55">
        <v>3</v>
      </c>
    </row>
    <row r="67" s="1" customFormat="1" ht="54" spans="1:11">
      <c r="A67" s="44" t="s">
        <v>192</v>
      </c>
      <c r="B67" s="47" t="s">
        <v>222</v>
      </c>
      <c r="C67" s="25" t="s">
        <v>223</v>
      </c>
      <c r="D67" s="36" t="s">
        <v>224</v>
      </c>
      <c r="E67" s="36" t="s">
        <v>196</v>
      </c>
      <c r="F67" s="36"/>
      <c r="G67" s="26" t="s">
        <v>225</v>
      </c>
      <c r="H67" s="25"/>
      <c r="I67" s="54">
        <v>72</v>
      </c>
      <c r="J67" s="55">
        <v>64.3</v>
      </c>
      <c r="K67" s="55">
        <v>56.6</v>
      </c>
    </row>
    <row r="68" s="1" customFormat="1" ht="54" spans="1:11">
      <c r="A68" s="44" t="s">
        <v>192</v>
      </c>
      <c r="B68" s="56" t="s">
        <v>226</v>
      </c>
      <c r="C68" s="25" t="s">
        <v>227</v>
      </c>
      <c r="D68" s="36" t="s">
        <v>224</v>
      </c>
      <c r="E68" s="36" t="s">
        <v>196</v>
      </c>
      <c r="F68" s="36"/>
      <c r="G68" s="26" t="s">
        <v>225</v>
      </c>
      <c r="H68" s="25"/>
      <c r="I68" s="54">
        <v>72</v>
      </c>
      <c r="J68" s="55">
        <v>64.3</v>
      </c>
      <c r="K68" s="55">
        <v>56.6</v>
      </c>
    </row>
    <row r="69" s="1" customFormat="1" ht="67.5" spans="1:11">
      <c r="A69" s="44" t="s">
        <v>192</v>
      </c>
      <c r="B69" s="47" t="s">
        <v>228</v>
      </c>
      <c r="C69" s="25" t="s">
        <v>229</v>
      </c>
      <c r="D69" s="36" t="s">
        <v>230</v>
      </c>
      <c r="E69" s="36" t="s">
        <v>231</v>
      </c>
      <c r="F69" s="36"/>
      <c r="G69" s="26" t="s">
        <v>128</v>
      </c>
      <c r="H69" s="25"/>
      <c r="I69" s="54">
        <v>127</v>
      </c>
      <c r="J69" s="55">
        <v>113.8</v>
      </c>
      <c r="K69" s="55">
        <v>100.6</v>
      </c>
    </row>
    <row r="70" s="1" customFormat="1" ht="54" spans="1:11">
      <c r="A70" s="44" t="s">
        <v>192</v>
      </c>
      <c r="B70" s="47" t="s">
        <v>232</v>
      </c>
      <c r="C70" s="25" t="s">
        <v>233</v>
      </c>
      <c r="D70" s="36" t="s">
        <v>234</v>
      </c>
      <c r="E70" s="36"/>
      <c r="F70" s="36"/>
      <c r="G70" s="26" t="s">
        <v>128</v>
      </c>
      <c r="H70" s="25"/>
      <c r="I70" s="54">
        <v>66</v>
      </c>
      <c r="J70" s="55">
        <v>59.4</v>
      </c>
      <c r="K70" s="55">
        <v>52.8</v>
      </c>
    </row>
    <row r="71" s="1" customFormat="1" ht="67.5" spans="1:11">
      <c r="A71" s="44" t="s">
        <v>192</v>
      </c>
      <c r="B71" s="47" t="s">
        <v>235</v>
      </c>
      <c r="C71" s="57" t="s">
        <v>236</v>
      </c>
      <c r="D71" s="36" t="s">
        <v>230</v>
      </c>
      <c r="E71" s="36" t="s">
        <v>231</v>
      </c>
      <c r="F71" s="36"/>
      <c r="G71" s="26" t="s">
        <v>128</v>
      </c>
      <c r="H71" s="25"/>
      <c r="I71" s="54">
        <v>127</v>
      </c>
      <c r="J71" s="55">
        <v>113.8</v>
      </c>
      <c r="K71" s="55">
        <v>100.6</v>
      </c>
    </row>
    <row r="72" s="1" customFormat="1" ht="54" spans="1:11">
      <c r="A72" s="44" t="s">
        <v>192</v>
      </c>
      <c r="B72" s="47" t="s">
        <v>237</v>
      </c>
      <c r="C72" s="57" t="s">
        <v>238</v>
      </c>
      <c r="D72" s="36" t="s">
        <v>239</v>
      </c>
      <c r="E72" s="36" t="s">
        <v>231</v>
      </c>
      <c r="F72" s="36"/>
      <c r="G72" s="26" t="s">
        <v>128</v>
      </c>
      <c r="H72" s="25"/>
      <c r="I72" s="54">
        <v>127</v>
      </c>
      <c r="J72" s="55">
        <v>113.8</v>
      </c>
      <c r="K72" s="55">
        <v>100.6</v>
      </c>
    </row>
    <row r="73" s="1" customFormat="1" ht="54" spans="1:11">
      <c r="A73" s="44" t="s">
        <v>192</v>
      </c>
      <c r="B73" s="47" t="s">
        <v>240</v>
      </c>
      <c r="C73" s="57" t="s">
        <v>241</v>
      </c>
      <c r="D73" s="36" t="s">
        <v>242</v>
      </c>
      <c r="E73" s="36" t="s">
        <v>231</v>
      </c>
      <c r="F73" s="36"/>
      <c r="G73" s="26" t="s">
        <v>128</v>
      </c>
      <c r="H73" s="25"/>
      <c r="I73" s="54">
        <v>127</v>
      </c>
      <c r="J73" s="55">
        <v>113.8</v>
      </c>
      <c r="K73" s="55">
        <v>100.6</v>
      </c>
    </row>
    <row r="74" s="1" customFormat="1" spans="1:11">
      <c r="A74" s="43"/>
      <c r="B74" s="43">
        <v>230102</v>
      </c>
      <c r="C74" s="58" t="s">
        <v>243</v>
      </c>
      <c r="D74" s="36"/>
      <c r="E74" s="36"/>
      <c r="F74" s="36"/>
      <c r="G74" s="26"/>
      <c r="H74" s="25"/>
      <c r="I74" s="54">
        <v>0</v>
      </c>
      <c r="J74" s="55">
        <v>0</v>
      </c>
      <c r="K74" s="55">
        <v>0</v>
      </c>
    </row>
    <row r="75" s="1" customFormat="1" ht="40.5" spans="1:11">
      <c r="A75" s="44" t="s">
        <v>192</v>
      </c>
      <c r="B75" s="56">
        <v>12301020010000</v>
      </c>
      <c r="C75" s="25" t="s">
        <v>244</v>
      </c>
      <c r="D75" s="36" t="s">
        <v>245</v>
      </c>
      <c r="E75" s="36" t="s">
        <v>246</v>
      </c>
      <c r="F75" s="36"/>
      <c r="G75" s="26" t="s">
        <v>218</v>
      </c>
      <c r="H75" s="25" t="s">
        <v>247</v>
      </c>
      <c r="I75" s="54">
        <v>226</v>
      </c>
      <c r="J75" s="55">
        <v>202.9</v>
      </c>
      <c r="K75" s="55">
        <v>179.8</v>
      </c>
    </row>
    <row r="76" s="1" customFormat="1" ht="40.5" spans="1:11">
      <c r="A76" s="44" t="s">
        <v>192</v>
      </c>
      <c r="B76" s="47">
        <v>12301020010001</v>
      </c>
      <c r="C76" s="57" t="s">
        <v>248</v>
      </c>
      <c r="D76" s="36" t="s">
        <v>249</v>
      </c>
      <c r="E76" s="36"/>
      <c r="F76" s="36"/>
      <c r="G76" s="26" t="s">
        <v>128</v>
      </c>
      <c r="H76" s="25" t="s">
        <v>250</v>
      </c>
      <c r="I76" s="54">
        <v>55</v>
      </c>
      <c r="J76" s="55">
        <v>49.5</v>
      </c>
      <c r="K76" s="55">
        <v>44</v>
      </c>
    </row>
    <row r="77" s="1" customFormat="1" ht="40.5" spans="1:11">
      <c r="A77" s="44" t="s">
        <v>192</v>
      </c>
      <c r="B77" s="47" t="s">
        <v>251</v>
      </c>
      <c r="C77" s="57" t="s">
        <v>252</v>
      </c>
      <c r="D77" s="36" t="s">
        <v>253</v>
      </c>
      <c r="E77" s="36"/>
      <c r="F77" s="36"/>
      <c r="G77" s="26" t="s">
        <v>128</v>
      </c>
      <c r="H77" s="25" t="s">
        <v>250</v>
      </c>
      <c r="I77" s="54">
        <v>55</v>
      </c>
      <c r="J77" s="55">
        <v>49.5</v>
      </c>
      <c r="K77" s="55">
        <v>44</v>
      </c>
    </row>
    <row r="78" s="1" customFormat="1" ht="40.5" spans="1:11">
      <c r="A78" s="44" t="s">
        <v>192</v>
      </c>
      <c r="B78" s="47" t="s">
        <v>254</v>
      </c>
      <c r="C78" s="57" t="s">
        <v>255</v>
      </c>
      <c r="D78" s="36" t="s">
        <v>256</v>
      </c>
      <c r="E78" s="36"/>
      <c r="F78" s="36"/>
      <c r="G78" s="26" t="s">
        <v>128</v>
      </c>
      <c r="H78" s="25"/>
      <c r="I78" s="54">
        <v>22</v>
      </c>
      <c r="J78" s="55">
        <v>19.8</v>
      </c>
      <c r="K78" s="55">
        <v>17.6</v>
      </c>
    </row>
    <row r="79" s="1" customFormat="1" ht="40.5" spans="1:11">
      <c r="A79" s="44" t="s">
        <v>192</v>
      </c>
      <c r="B79" s="47" t="s">
        <v>257</v>
      </c>
      <c r="C79" s="57" t="s">
        <v>258</v>
      </c>
      <c r="D79" s="36" t="s">
        <v>245</v>
      </c>
      <c r="E79" s="36" t="s">
        <v>246</v>
      </c>
      <c r="F79" s="36"/>
      <c r="G79" s="26" t="s">
        <v>218</v>
      </c>
      <c r="H79" s="25"/>
      <c r="I79" s="54">
        <v>226</v>
      </c>
      <c r="J79" s="55">
        <v>202.9</v>
      </c>
      <c r="K79" s="55">
        <v>179.8</v>
      </c>
    </row>
    <row r="80" s="1" customFormat="1" ht="40.5" spans="1:11">
      <c r="A80" s="44" t="s">
        <v>192</v>
      </c>
      <c r="B80" s="47" t="s">
        <v>259</v>
      </c>
      <c r="C80" s="57" t="s">
        <v>260</v>
      </c>
      <c r="D80" s="36" t="s">
        <v>261</v>
      </c>
      <c r="E80" s="36" t="s">
        <v>246</v>
      </c>
      <c r="F80" s="36"/>
      <c r="G80" s="26" t="s">
        <v>128</v>
      </c>
      <c r="H80" s="25"/>
      <c r="I80" s="54">
        <v>226</v>
      </c>
      <c r="J80" s="55">
        <v>202.9</v>
      </c>
      <c r="K80" s="55">
        <v>179.8</v>
      </c>
    </row>
    <row r="81" s="1" customFormat="1" ht="54" spans="1:11">
      <c r="A81" s="44" t="s">
        <v>192</v>
      </c>
      <c r="B81" s="47" t="s">
        <v>262</v>
      </c>
      <c r="C81" s="57" t="s">
        <v>263</v>
      </c>
      <c r="D81" s="36" t="s">
        <v>264</v>
      </c>
      <c r="E81" s="36" t="s">
        <v>265</v>
      </c>
      <c r="F81" s="36"/>
      <c r="G81" s="26" t="s">
        <v>218</v>
      </c>
      <c r="H81" s="25" t="s">
        <v>266</v>
      </c>
      <c r="I81" s="54">
        <v>300</v>
      </c>
      <c r="J81" s="55">
        <v>269.5</v>
      </c>
      <c r="K81" s="55">
        <v>239</v>
      </c>
    </row>
    <row r="82" s="1" customFormat="1" ht="40.5" spans="1:11">
      <c r="A82" s="44" t="s">
        <v>192</v>
      </c>
      <c r="B82" s="47" t="s">
        <v>267</v>
      </c>
      <c r="C82" s="57" t="s">
        <v>268</v>
      </c>
      <c r="D82" s="36" t="s">
        <v>269</v>
      </c>
      <c r="E82" s="36"/>
      <c r="F82" s="36"/>
      <c r="G82" s="26" t="s">
        <v>128</v>
      </c>
      <c r="H82" s="25" t="s">
        <v>250</v>
      </c>
      <c r="I82" s="54">
        <v>55</v>
      </c>
      <c r="J82" s="55">
        <v>49.5</v>
      </c>
      <c r="K82" s="55">
        <v>44</v>
      </c>
    </row>
    <row r="83" s="1" customFormat="1" ht="40.5" spans="1:11">
      <c r="A83" s="44" t="s">
        <v>192</v>
      </c>
      <c r="B83" s="47" t="s">
        <v>270</v>
      </c>
      <c r="C83" s="25" t="s">
        <v>271</v>
      </c>
      <c r="D83" s="36" t="s">
        <v>272</v>
      </c>
      <c r="E83" s="36"/>
      <c r="F83" s="36"/>
      <c r="G83" s="26" t="s">
        <v>128</v>
      </c>
      <c r="H83" s="25" t="s">
        <v>250</v>
      </c>
      <c r="I83" s="54">
        <v>55</v>
      </c>
      <c r="J83" s="55">
        <v>49.5</v>
      </c>
      <c r="K83" s="55">
        <v>44</v>
      </c>
    </row>
    <row r="84" s="1" customFormat="1" ht="40.5" spans="1:11">
      <c r="A84" s="44" t="s">
        <v>192</v>
      </c>
      <c r="B84" s="47" t="s">
        <v>273</v>
      </c>
      <c r="C84" s="25" t="s">
        <v>274</v>
      </c>
      <c r="D84" s="36" t="s">
        <v>264</v>
      </c>
      <c r="E84" s="36" t="s">
        <v>265</v>
      </c>
      <c r="F84" s="36"/>
      <c r="G84" s="26" t="s">
        <v>218</v>
      </c>
      <c r="H84" s="39"/>
      <c r="I84" s="54">
        <v>300</v>
      </c>
      <c r="J84" s="55">
        <v>269.5</v>
      </c>
      <c r="K84" s="55">
        <v>239</v>
      </c>
    </row>
    <row r="85" s="1" customFormat="1" ht="40.5" spans="1:11">
      <c r="A85" s="44" t="s">
        <v>192</v>
      </c>
      <c r="B85" s="47" t="s">
        <v>275</v>
      </c>
      <c r="C85" s="25" t="s">
        <v>276</v>
      </c>
      <c r="D85" s="36" t="s">
        <v>277</v>
      </c>
      <c r="E85" s="36" t="s">
        <v>265</v>
      </c>
      <c r="F85" s="36"/>
      <c r="G85" s="26" t="s">
        <v>218</v>
      </c>
      <c r="H85" s="25"/>
      <c r="I85" s="54">
        <v>300</v>
      </c>
      <c r="J85" s="55">
        <v>269.5</v>
      </c>
      <c r="K85" s="55">
        <v>239</v>
      </c>
    </row>
    <row r="86" s="1" customFormat="1" ht="40.5" spans="1:11">
      <c r="A86" s="44" t="s">
        <v>192</v>
      </c>
      <c r="B86" s="47" t="s">
        <v>278</v>
      </c>
      <c r="C86" s="25" t="s">
        <v>279</v>
      </c>
      <c r="D86" s="36" t="s">
        <v>280</v>
      </c>
      <c r="E86" s="36" t="s">
        <v>265</v>
      </c>
      <c r="F86" s="36"/>
      <c r="G86" s="26" t="s">
        <v>281</v>
      </c>
      <c r="H86" s="36" t="s">
        <v>282</v>
      </c>
      <c r="I86" s="54">
        <v>567</v>
      </c>
      <c r="J86" s="55">
        <v>509.8</v>
      </c>
      <c r="K86" s="55">
        <v>452.6</v>
      </c>
    </row>
    <row r="87" s="1" customFormat="1" ht="40.5" spans="1:11">
      <c r="A87" s="44" t="s">
        <v>192</v>
      </c>
      <c r="B87" s="47" t="s">
        <v>283</v>
      </c>
      <c r="C87" s="25" t="s">
        <v>284</v>
      </c>
      <c r="D87" s="36" t="s">
        <v>285</v>
      </c>
      <c r="E87" s="36"/>
      <c r="F87" s="36"/>
      <c r="G87" s="26" t="s">
        <v>128</v>
      </c>
      <c r="H87" s="25" t="s">
        <v>286</v>
      </c>
      <c r="I87" s="54">
        <v>55</v>
      </c>
      <c r="J87" s="55">
        <v>49.5</v>
      </c>
      <c r="K87" s="55">
        <v>44</v>
      </c>
    </row>
    <row r="88" s="1" customFormat="1" ht="40.5" spans="1:11">
      <c r="A88" s="44" t="s">
        <v>192</v>
      </c>
      <c r="B88" s="47" t="s">
        <v>287</v>
      </c>
      <c r="C88" s="25" t="s">
        <v>288</v>
      </c>
      <c r="D88" s="36" t="s">
        <v>280</v>
      </c>
      <c r="E88" s="36" t="s">
        <v>265</v>
      </c>
      <c r="F88" s="36"/>
      <c r="G88" s="26" t="s">
        <v>281</v>
      </c>
      <c r="H88" s="36"/>
      <c r="I88" s="54">
        <v>567</v>
      </c>
      <c r="J88" s="55">
        <v>509.8</v>
      </c>
      <c r="K88" s="55">
        <v>452.6</v>
      </c>
    </row>
    <row r="89" s="1" customFormat="1" ht="40.5" spans="1:11">
      <c r="A89" s="44" t="s">
        <v>192</v>
      </c>
      <c r="B89" s="47" t="s">
        <v>289</v>
      </c>
      <c r="C89" s="25" t="s">
        <v>290</v>
      </c>
      <c r="D89" s="36" t="s">
        <v>291</v>
      </c>
      <c r="E89" s="36" t="s">
        <v>292</v>
      </c>
      <c r="F89" s="36"/>
      <c r="G89" s="26" t="s">
        <v>293</v>
      </c>
      <c r="H89" s="25" t="s">
        <v>294</v>
      </c>
      <c r="I89" s="54">
        <v>519</v>
      </c>
      <c r="J89" s="55">
        <v>466.6</v>
      </c>
      <c r="K89" s="55">
        <v>414.2</v>
      </c>
    </row>
    <row r="90" s="1" customFormat="1" ht="40.5" spans="1:11">
      <c r="A90" s="44" t="s">
        <v>192</v>
      </c>
      <c r="B90" s="47" t="s">
        <v>295</v>
      </c>
      <c r="C90" s="25" t="s">
        <v>296</v>
      </c>
      <c r="D90" s="36" t="s">
        <v>297</v>
      </c>
      <c r="E90" s="36"/>
      <c r="F90" s="36"/>
      <c r="G90" s="26" t="s">
        <v>128</v>
      </c>
      <c r="H90" s="59"/>
      <c r="I90" s="54">
        <v>22</v>
      </c>
      <c r="J90" s="55">
        <v>19.8</v>
      </c>
      <c r="K90" s="55">
        <v>17.6</v>
      </c>
    </row>
    <row r="91" s="1" customFormat="1" ht="40.5" spans="1:11">
      <c r="A91" s="44" t="s">
        <v>192</v>
      </c>
      <c r="B91" s="47" t="s">
        <v>298</v>
      </c>
      <c r="C91" s="25" t="s">
        <v>299</v>
      </c>
      <c r="D91" s="36" t="s">
        <v>291</v>
      </c>
      <c r="E91" s="36" t="s">
        <v>292</v>
      </c>
      <c r="F91" s="36"/>
      <c r="G91" s="26" t="s">
        <v>293</v>
      </c>
      <c r="H91" s="25"/>
      <c r="I91" s="54">
        <v>519</v>
      </c>
      <c r="J91" s="55">
        <v>466.6</v>
      </c>
      <c r="K91" s="55">
        <v>414.2</v>
      </c>
    </row>
    <row r="92" s="1" customFormat="1" spans="1:11">
      <c r="A92" s="43"/>
      <c r="B92" s="43">
        <v>230103</v>
      </c>
      <c r="C92" s="58" t="s">
        <v>300</v>
      </c>
      <c r="D92" s="25"/>
      <c r="E92" s="36"/>
      <c r="F92" s="36"/>
      <c r="G92" s="26"/>
      <c r="H92" s="25"/>
      <c r="I92" s="54">
        <v>0</v>
      </c>
      <c r="J92" s="55">
        <v>0</v>
      </c>
      <c r="K92" s="55">
        <v>0</v>
      </c>
    </row>
    <row r="93" s="1" customFormat="1" ht="40.5" spans="1:11">
      <c r="A93" s="44" t="s">
        <v>192</v>
      </c>
      <c r="B93" s="47" t="s">
        <v>301</v>
      </c>
      <c r="C93" s="25" t="s">
        <v>302</v>
      </c>
      <c r="D93" s="36" t="s">
        <v>303</v>
      </c>
      <c r="E93" s="36" t="s">
        <v>246</v>
      </c>
      <c r="F93" s="36"/>
      <c r="G93" s="37" t="s">
        <v>218</v>
      </c>
      <c r="H93" s="36" t="s">
        <v>247</v>
      </c>
      <c r="I93" s="54">
        <v>500</v>
      </c>
      <c r="J93" s="55">
        <v>449.5</v>
      </c>
      <c r="K93" s="55">
        <v>399</v>
      </c>
    </row>
    <row r="94" s="1" customFormat="1" ht="40.5" spans="1:11">
      <c r="A94" s="44" t="s">
        <v>192</v>
      </c>
      <c r="B94" s="47" t="s">
        <v>304</v>
      </c>
      <c r="C94" s="25" t="s">
        <v>305</v>
      </c>
      <c r="D94" s="36" t="s">
        <v>306</v>
      </c>
      <c r="E94" s="36"/>
      <c r="F94" s="36"/>
      <c r="G94" s="26" t="s">
        <v>307</v>
      </c>
      <c r="H94" s="36" t="s">
        <v>308</v>
      </c>
      <c r="I94" s="54">
        <v>55</v>
      </c>
      <c r="J94" s="55">
        <v>49.5</v>
      </c>
      <c r="K94" s="55">
        <v>44</v>
      </c>
    </row>
    <row r="95" s="1" customFormat="1" ht="27" spans="1:11">
      <c r="A95" s="44" t="s">
        <v>192</v>
      </c>
      <c r="B95" s="47" t="s">
        <v>309</v>
      </c>
      <c r="C95" s="57" t="s">
        <v>310</v>
      </c>
      <c r="D95" s="36" t="s">
        <v>311</v>
      </c>
      <c r="E95" s="36"/>
      <c r="F95" s="36"/>
      <c r="G95" s="26" t="s">
        <v>128</v>
      </c>
      <c r="H95" s="36" t="s">
        <v>312</v>
      </c>
      <c r="I95" s="54">
        <v>88</v>
      </c>
      <c r="J95" s="55">
        <v>79.2</v>
      </c>
      <c r="K95" s="55">
        <v>70.4</v>
      </c>
    </row>
    <row r="96" s="1" customFormat="1" ht="40.5" spans="1:11">
      <c r="A96" s="44" t="s">
        <v>192</v>
      </c>
      <c r="B96" s="47" t="s">
        <v>313</v>
      </c>
      <c r="C96" s="57" t="s">
        <v>314</v>
      </c>
      <c r="D96" s="36" t="s">
        <v>315</v>
      </c>
      <c r="E96" s="36"/>
      <c r="F96" s="36"/>
      <c r="G96" s="26" t="s">
        <v>128</v>
      </c>
      <c r="H96" s="60"/>
      <c r="I96" s="54">
        <v>22</v>
      </c>
      <c r="J96" s="55">
        <v>19.8</v>
      </c>
      <c r="K96" s="55">
        <v>17.6</v>
      </c>
    </row>
    <row r="97" s="1" customFormat="1" ht="40.5" spans="1:11">
      <c r="A97" s="44" t="s">
        <v>192</v>
      </c>
      <c r="B97" s="47" t="s">
        <v>316</v>
      </c>
      <c r="C97" s="57" t="s">
        <v>317</v>
      </c>
      <c r="D97" s="36" t="s">
        <v>303</v>
      </c>
      <c r="E97" s="36" t="s">
        <v>246</v>
      </c>
      <c r="F97" s="36"/>
      <c r="G97" s="26" t="s">
        <v>218</v>
      </c>
      <c r="H97" s="36"/>
      <c r="I97" s="54">
        <v>500</v>
      </c>
      <c r="J97" s="55">
        <v>449.5</v>
      </c>
      <c r="K97" s="55">
        <v>399</v>
      </c>
    </row>
    <row r="98" s="1" customFormat="1" ht="54" spans="1:11">
      <c r="A98" s="44" t="s">
        <v>192</v>
      </c>
      <c r="B98" s="56" t="s">
        <v>318</v>
      </c>
      <c r="C98" s="25" t="s">
        <v>319</v>
      </c>
      <c r="D98" s="36" t="s">
        <v>320</v>
      </c>
      <c r="E98" s="36" t="s">
        <v>321</v>
      </c>
      <c r="F98" s="36"/>
      <c r="G98" s="26" t="s">
        <v>218</v>
      </c>
      <c r="H98" s="25" t="s">
        <v>266</v>
      </c>
      <c r="I98" s="54">
        <v>545</v>
      </c>
      <c r="J98" s="55">
        <v>490</v>
      </c>
      <c r="K98" s="55">
        <v>435</v>
      </c>
    </row>
    <row r="99" s="1" customFormat="1" ht="40.5" spans="1:11">
      <c r="A99" s="44" t="s">
        <v>192</v>
      </c>
      <c r="B99" s="56" t="s">
        <v>322</v>
      </c>
      <c r="C99" s="25" t="s">
        <v>323</v>
      </c>
      <c r="D99" s="36" t="s">
        <v>324</v>
      </c>
      <c r="E99" s="36"/>
      <c r="F99" s="36"/>
      <c r="G99" s="26" t="s">
        <v>307</v>
      </c>
      <c r="H99" s="25" t="s">
        <v>308</v>
      </c>
      <c r="I99" s="54">
        <v>55</v>
      </c>
      <c r="J99" s="55">
        <v>49.5</v>
      </c>
      <c r="K99" s="55">
        <v>44</v>
      </c>
    </row>
    <row r="100" s="1" customFormat="1" ht="40.5" spans="1:11">
      <c r="A100" s="44" t="s">
        <v>192</v>
      </c>
      <c r="B100" s="56" t="s">
        <v>325</v>
      </c>
      <c r="C100" s="25" t="s">
        <v>326</v>
      </c>
      <c r="D100" s="36" t="s">
        <v>327</v>
      </c>
      <c r="E100" s="36"/>
      <c r="F100" s="36"/>
      <c r="G100" s="26" t="s">
        <v>128</v>
      </c>
      <c r="H100" s="25"/>
      <c r="I100" s="54">
        <v>88</v>
      </c>
      <c r="J100" s="55">
        <v>79.2</v>
      </c>
      <c r="K100" s="55">
        <v>70.4</v>
      </c>
    </row>
    <row r="101" s="1" customFormat="1" ht="40.5" spans="1:11">
      <c r="A101" s="44" t="s">
        <v>192</v>
      </c>
      <c r="B101" s="56" t="s">
        <v>328</v>
      </c>
      <c r="C101" s="25" t="s">
        <v>329</v>
      </c>
      <c r="D101" s="36" t="s">
        <v>330</v>
      </c>
      <c r="E101" s="36"/>
      <c r="F101" s="36"/>
      <c r="G101" s="26" t="s">
        <v>128</v>
      </c>
      <c r="H101" s="59"/>
      <c r="I101" s="54">
        <v>22</v>
      </c>
      <c r="J101" s="55">
        <v>19.8</v>
      </c>
      <c r="K101" s="55">
        <v>17.6</v>
      </c>
    </row>
    <row r="102" s="1" customFormat="1" ht="54" spans="1:11">
      <c r="A102" s="44" t="s">
        <v>192</v>
      </c>
      <c r="B102" s="56" t="s">
        <v>331</v>
      </c>
      <c r="C102" s="25" t="s">
        <v>332</v>
      </c>
      <c r="D102" s="36" t="s">
        <v>320</v>
      </c>
      <c r="E102" s="36" t="s">
        <v>321</v>
      </c>
      <c r="F102" s="36"/>
      <c r="G102" s="26" t="s">
        <v>218</v>
      </c>
      <c r="H102" s="25"/>
      <c r="I102" s="54">
        <v>545</v>
      </c>
      <c r="J102" s="55">
        <v>490</v>
      </c>
      <c r="K102" s="55">
        <v>435</v>
      </c>
    </row>
    <row r="103" s="1" customFormat="1" ht="40.5" spans="1:11">
      <c r="A103" s="44" t="s">
        <v>192</v>
      </c>
      <c r="B103" s="47" t="s">
        <v>333</v>
      </c>
      <c r="C103" s="25" t="s">
        <v>334</v>
      </c>
      <c r="D103" s="36" t="s">
        <v>335</v>
      </c>
      <c r="E103" s="36" t="s">
        <v>246</v>
      </c>
      <c r="F103" s="36"/>
      <c r="G103" s="26" t="s">
        <v>281</v>
      </c>
      <c r="H103" s="61" t="s">
        <v>336</v>
      </c>
      <c r="I103" s="54">
        <v>567</v>
      </c>
      <c r="J103" s="55">
        <v>509.8</v>
      </c>
      <c r="K103" s="55">
        <v>452.6</v>
      </c>
    </row>
    <row r="104" s="1" customFormat="1" ht="40.5" spans="1:11">
      <c r="A104" s="44" t="s">
        <v>192</v>
      </c>
      <c r="B104" s="47" t="s">
        <v>337</v>
      </c>
      <c r="C104" s="25" t="s">
        <v>338</v>
      </c>
      <c r="D104" s="36" t="s">
        <v>339</v>
      </c>
      <c r="E104" s="36"/>
      <c r="F104" s="36"/>
      <c r="G104" s="26" t="s">
        <v>281</v>
      </c>
      <c r="H104" s="62"/>
      <c r="I104" s="54">
        <v>55</v>
      </c>
      <c r="J104" s="55">
        <v>49.5</v>
      </c>
      <c r="K104" s="55">
        <v>44</v>
      </c>
    </row>
    <row r="105" s="1" customFormat="1" ht="40.5" spans="1:11">
      <c r="A105" s="44" t="s">
        <v>192</v>
      </c>
      <c r="B105" s="47" t="s">
        <v>340</v>
      </c>
      <c r="C105" s="25" t="s">
        <v>341</v>
      </c>
      <c r="D105" s="36" t="s">
        <v>342</v>
      </c>
      <c r="E105" s="36"/>
      <c r="F105" s="36"/>
      <c r="G105" s="26" t="s">
        <v>128</v>
      </c>
      <c r="H105" s="59"/>
      <c r="I105" s="54">
        <v>22</v>
      </c>
      <c r="J105" s="55">
        <v>19.8</v>
      </c>
      <c r="K105" s="55">
        <v>17.6</v>
      </c>
    </row>
    <row r="106" s="1" customFormat="1" ht="40.5" spans="1:11">
      <c r="A106" s="44" t="s">
        <v>192</v>
      </c>
      <c r="B106" s="47" t="s">
        <v>343</v>
      </c>
      <c r="C106" s="25" t="s">
        <v>344</v>
      </c>
      <c r="D106" s="36" t="s">
        <v>335</v>
      </c>
      <c r="E106" s="36" t="s">
        <v>246</v>
      </c>
      <c r="F106" s="36"/>
      <c r="G106" s="26" t="s">
        <v>281</v>
      </c>
      <c r="H106" s="61"/>
      <c r="I106" s="54">
        <v>567</v>
      </c>
      <c r="J106" s="55">
        <v>509.8</v>
      </c>
      <c r="K106" s="55">
        <v>452.6</v>
      </c>
    </row>
    <row r="107" s="1" customFormat="1" ht="54" spans="1:11">
      <c r="A107" s="44" t="s">
        <v>192</v>
      </c>
      <c r="B107" s="47" t="s">
        <v>345</v>
      </c>
      <c r="C107" s="25" t="s">
        <v>346</v>
      </c>
      <c r="D107" s="36" t="s">
        <v>347</v>
      </c>
      <c r="E107" s="36" t="s">
        <v>321</v>
      </c>
      <c r="F107" s="36"/>
      <c r="G107" s="26" t="s">
        <v>281</v>
      </c>
      <c r="H107" s="25" t="s">
        <v>348</v>
      </c>
      <c r="I107" s="54">
        <v>622</v>
      </c>
      <c r="J107" s="55">
        <v>559.3</v>
      </c>
      <c r="K107" s="55">
        <v>496.6</v>
      </c>
    </row>
    <row r="108" s="1" customFormat="1" ht="40.5" spans="1:11">
      <c r="A108" s="44" t="s">
        <v>192</v>
      </c>
      <c r="B108" s="47" t="s">
        <v>349</v>
      </c>
      <c r="C108" s="25" t="s">
        <v>350</v>
      </c>
      <c r="D108" s="36" t="s">
        <v>351</v>
      </c>
      <c r="E108" s="36"/>
      <c r="F108" s="36"/>
      <c r="G108" s="26" t="s">
        <v>281</v>
      </c>
      <c r="H108" s="25"/>
      <c r="I108" s="54">
        <v>55</v>
      </c>
      <c r="J108" s="55">
        <v>49.5</v>
      </c>
      <c r="K108" s="55">
        <v>44</v>
      </c>
    </row>
    <row r="109" s="1" customFormat="1" ht="40.5" spans="1:11">
      <c r="A109" s="44" t="s">
        <v>192</v>
      </c>
      <c r="B109" s="47" t="s">
        <v>352</v>
      </c>
      <c r="C109" s="25" t="s">
        <v>353</v>
      </c>
      <c r="D109" s="36" t="s">
        <v>354</v>
      </c>
      <c r="E109" s="36"/>
      <c r="F109" s="36"/>
      <c r="G109" s="26" t="s">
        <v>128</v>
      </c>
      <c r="H109" s="59"/>
      <c r="I109" s="54">
        <v>22</v>
      </c>
      <c r="J109" s="55">
        <v>19.8</v>
      </c>
      <c r="K109" s="55">
        <v>17.6</v>
      </c>
    </row>
    <row r="110" s="1" customFormat="1" ht="40.5" spans="1:11">
      <c r="A110" s="44" t="s">
        <v>192</v>
      </c>
      <c r="B110" s="47" t="s">
        <v>355</v>
      </c>
      <c r="C110" s="25" t="s">
        <v>356</v>
      </c>
      <c r="D110" s="36" t="s">
        <v>357</v>
      </c>
      <c r="E110" s="36"/>
      <c r="F110" s="36"/>
      <c r="G110" s="26" t="s">
        <v>128</v>
      </c>
      <c r="H110" s="25"/>
      <c r="I110" s="54">
        <v>88</v>
      </c>
      <c r="J110" s="55">
        <v>79.2</v>
      </c>
      <c r="K110" s="55">
        <v>70.4</v>
      </c>
    </row>
    <row r="111" s="1" customFormat="1" ht="54" spans="1:11">
      <c r="A111" s="44" t="s">
        <v>192</v>
      </c>
      <c r="B111" s="56" t="s">
        <v>358</v>
      </c>
      <c r="C111" s="25" t="s">
        <v>359</v>
      </c>
      <c r="D111" s="36" t="s">
        <v>347</v>
      </c>
      <c r="E111" s="36" t="s">
        <v>321</v>
      </c>
      <c r="F111" s="36"/>
      <c r="G111" s="26" t="s">
        <v>281</v>
      </c>
      <c r="H111" s="25"/>
      <c r="I111" s="54">
        <v>622</v>
      </c>
      <c r="J111" s="55">
        <v>559.3</v>
      </c>
      <c r="K111" s="55">
        <v>496.6</v>
      </c>
    </row>
    <row r="112" s="1" customFormat="1" ht="108" spans="1:11">
      <c r="A112" s="44" t="s">
        <v>192</v>
      </c>
      <c r="B112" s="56" t="s">
        <v>360</v>
      </c>
      <c r="C112" s="25" t="s">
        <v>361</v>
      </c>
      <c r="D112" s="36" t="s">
        <v>362</v>
      </c>
      <c r="E112" s="36" t="s">
        <v>363</v>
      </c>
      <c r="F112" s="36"/>
      <c r="G112" s="26" t="s">
        <v>293</v>
      </c>
      <c r="H112" s="25" t="s">
        <v>364</v>
      </c>
      <c r="I112" s="54">
        <v>622</v>
      </c>
      <c r="J112" s="55">
        <v>559.3</v>
      </c>
      <c r="K112" s="55">
        <v>496.6</v>
      </c>
    </row>
    <row r="113" s="1" customFormat="1" ht="54" spans="1:11">
      <c r="A113" s="44" t="s">
        <v>192</v>
      </c>
      <c r="B113" s="47" t="s">
        <v>365</v>
      </c>
      <c r="C113" s="57" t="s">
        <v>366</v>
      </c>
      <c r="D113" s="36" t="s">
        <v>367</v>
      </c>
      <c r="E113" s="36"/>
      <c r="F113" s="36"/>
      <c r="G113" s="26" t="s">
        <v>128</v>
      </c>
      <c r="H113" s="59"/>
      <c r="I113" s="54">
        <v>22</v>
      </c>
      <c r="J113" s="55">
        <v>19.8</v>
      </c>
      <c r="K113" s="55">
        <v>17.6</v>
      </c>
    </row>
    <row r="114" s="1" customFormat="1" ht="67.5" spans="1:11">
      <c r="A114" s="44" t="s">
        <v>192</v>
      </c>
      <c r="B114" s="47" t="s">
        <v>368</v>
      </c>
      <c r="C114" s="57" t="s">
        <v>369</v>
      </c>
      <c r="D114" s="36" t="s">
        <v>362</v>
      </c>
      <c r="E114" s="36" t="s">
        <v>363</v>
      </c>
      <c r="F114" s="36"/>
      <c r="G114" s="26" t="s">
        <v>293</v>
      </c>
      <c r="H114" s="25"/>
      <c r="I114" s="54">
        <v>622</v>
      </c>
      <c r="J114" s="55">
        <v>559.3</v>
      </c>
      <c r="K114" s="55">
        <v>496.6</v>
      </c>
    </row>
    <row r="115" s="1" customFormat="1" ht="67.5" spans="1:11">
      <c r="A115" s="44" t="s">
        <v>192</v>
      </c>
      <c r="B115" s="47" t="s">
        <v>370</v>
      </c>
      <c r="C115" s="57" t="s">
        <v>371</v>
      </c>
      <c r="D115" s="36" t="s">
        <v>372</v>
      </c>
      <c r="E115" s="36" t="s">
        <v>363</v>
      </c>
      <c r="F115" s="36"/>
      <c r="G115" s="26" t="s">
        <v>293</v>
      </c>
      <c r="H115" s="25"/>
      <c r="I115" s="54">
        <v>622</v>
      </c>
      <c r="J115" s="55">
        <v>559.3</v>
      </c>
      <c r="K115" s="55">
        <v>496.6</v>
      </c>
    </row>
    <row r="116" s="1" customFormat="1" spans="1:11">
      <c r="A116" s="42"/>
      <c r="B116" s="42">
        <v>2303</v>
      </c>
      <c r="C116" s="58" t="s">
        <v>373</v>
      </c>
      <c r="D116" s="25"/>
      <c r="E116" s="36"/>
      <c r="F116" s="36"/>
      <c r="G116" s="26"/>
      <c r="H116" s="26"/>
      <c r="I116" s="54">
        <v>0</v>
      </c>
      <c r="J116" s="55">
        <v>0</v>
      </c>
      <c r="K116" s="55">
        <v>0</v>
      </c>
    </row>
    <row r="117" s="1" customFormat="1" ht="94.5" spans="1:11">
      <c r="A117" s="44"/>
      <c r="B117" s="42">
        <v>230301</v>
      </c>
      <c r="C117" s="57" t="s">
        <v>374</v>
      </c>
      <c r="D117" s="36"/>
      <c r="E117" s="36"/>
      <c r="F117" s="36"/>
      <c r="G117" s="26"/>
      <c r="H117" s="57" t="s">
        <v>375</v>
      </c>
      <c r="I117" s="54">
        <v>0</v>
      </c>
      <c r="J117" s="55">
        <v>0</v>
      </c>
      <c r="K117" s="55">
        <v>0</v>
      </c>
    </row>
    <row r="118" s="1" customFormat="1" ht="54" spans="1:11">
      <c r="A118" s="44" t="s">
        <v>192</v>
      </c>
      <c r="B118" s="56" t="s">
        <v>376</v>
      </c>
      <c r="C118" s="25" t="s">
        <v>377</v>
      </c>
      <c r="D118" s="36" t="s">
        <v>378</v>
      </c>
      <c r="E118" s="36" t="s">
        <v>379</v>
      </c>
      <c r="F118" s="36" t="s">
        <v>380</v>
      </c>
      <c r="G118" s="26" t="s">
        <v>218</v>
      </c>
      <c r="H118" s="61" t="s">
        <v>381</v>
      </c>
      <c r="I118" s="54">
        <v>204</v>
      </c>
      <c r="J118" s="55">
        <v>183.1</v>
      </c>
      <c r="K118" s="55">
        <v>162.2</v>
      </c>
    </row>
    <row r="119" s="1" customFormat="1" ht="40.5" spans="1:11">
      <c r="A119" s="44" t="s">
        <v>192</v>
      </c>
      <c r="B119" s="56" t="s">
        <v>382</v>
      </c>
      <c r="C119" s="25" t="s">
        <v>383</v>
      </c>
      <c r="D119" s="36" t="s">
        <v>384</v>
      </c>
      <c r="E119" s="36"/>
      <c r="F119" s="36"/>
      <c r="G119" s="26" t="s">
        <v>385</v>
      </c>
      <c r="H119" s="25"/>
      <c r="I119" s="54">
        <v>33</v>
      </c>
      <c r="J119" s="55">
        <v>29.7</v>
      </c>
      <c r="K119" s="55">
        <v>26.4</v>
      </c>
    </row>
    <row r="120" s="1" customFormat="1" ht="40.5" spans="1:11">
      <c r="A120" s="44" t="s">
        <v>192</v>
      </c>
      <c r="B120" s="47" t="s">
        <v>386</v>
      </c>
      <c r="C120" s="25" t="s">
        <v>387</v>
      </c>
      <c r="D120" s="36" t="s">
        <v>388</v>
      </c>
      <c r="E120" s="36"/>
      <c r="F120" s="36"/>
      <c r="G120" s="26" t="s">
        <v>218</v>
      </c>
      <c r="H120" s="25"/>
      <c r="I120" s="54">
        <v>33</v>
      </c>
      <c r="J120" s="55">
        <v>29.7</v>
      </c>
      <c r="K120" s="55">
        <v>26.4</v>
      </c>
    </row>
    <row r="121" s="1" customFormat="1" ht="54" spans="1:11">
      <c r="A121" s="44" t="s">
        <v>192</v>
      </c>
      <c r="B121" s="47" t="s">
        <v>389</v>
      </c>
      <c r="C121" s="25" t="s">
        <v>390</v>
      </c>
      <c r="D121" s="36" t="s">
        <v>378</v>
      </c>
      <c r="E121" s="36" t="s">
        <v>379</v>
      </c>
      <c r="F121" s="36"/>
      <c r="G121" s="26" t="s">
        <v>218</v>
      </c>
      <c r="H121" s="61"/>
      <c r="I121" s="54">
        <v>204</v>
      </c>
      <c r="J121" s="55">
        <v>183.1</v>
      </c>
      <c r="K121" s="55">
        <v>162.2</v>
      </c>
    </row>
    <row r="122" s="1" customFormat="1" ht="54" spans="1:11">
      <c r="A122" s="44" t="s">
        <v>192</v>
      </c>
      <c r="B122" s="47" t="s">
        <v>391</v>
      </c>
      <c r="C122" s="25" t="s">
        <v>392</v>
      </c>
      <c r="D122" s="36" t="s">
        <v>393</v>
      </c>
      <c r="E122" s="36" t="s">
        <v>379</v>
      </c>
      <c r="F122" s="36" t="s">
        <v>380</v>
      </c>
      <c r="G122" s="26" t="s">
        <v>218</v>
      </c>
      <c r="H122" s="61" t="s">
        <v>394</v>
      </c>
      <c r="I122" s="54">
        <v>276</v>
      </c>
      <c r="J122" s="55">
        <v>247.9</v>
      </c>
      <c r="K122" s="55">
        <v>219.8</v>
      </c>
    </row>
    <row r="123" s="1" customFormat="1" ht="40.5" spans="1:11">
      <c r="A123" s="44" t="s">
        <v>192</v>
      </c>
      <c r="B123" s="47" t="s">
        <v>395</v>
      </c>
      <c r="C123" s="25" t="s">
        <v>396</v>
      </c>
      <c r="D123" s="36" t="s">
        <v>397</v>
      </c>
      <c r="E123" s="36"/>
      <c r="F123" s="36"/>
      <c r="G123" s="26" t="s">
        <v>385</v>
      </c>
      <c r="H123" s="25"/>
      <c r="I123" s="54">
        <v>33</v>
      </c>
      <c r="J123" s="55">
        <v>29.7</v>
      </c>
      <c r="K123" s="55">
        <v>26.4</v>
      </c>
    </row>
    <row r="124" s="1" customFormat="1" ht="40.5" spans="1:11">
      <c r="A124" s="44" t="s">
        <v>192</v>
      </c>
      <c r="B124" s="47" t="s">
        <v>398</v>
      </c>
      <c r="C124" s="25" t="s">
        <v>399</v>
      </c>
      <c r="D124" s="36" t="s">
        <v>400</v>
      </c>
      <c r="E124" s="36"/>
      <c r="F124" s="36"/>
      <c r="G124" s="26" t="s">
        <v>218</v>
      </c>
      <c r="H124" s="25"/>
      <c r="I124" s="54">
        <v>22</v>
      </c>
      <c r="J124" s="55">
        <v>19.8</v>
      </c>
      <c r="K124" s="55">
        <v>17.6</v>
      </c>
    </row>
    <row r="125" s="1" customFormat="1" ht="54" spans="1:11">
      <c r="A125" s="44" t="s">
        <v>192</v>
      </c>
      <c r="B125" s="47" t="s">
        <v>401</v>
      </c>
      <c r="C125" s="25" t="s">
        <v>402</v>
      </c>
      <c r="D125" s="36" t="s">
        <v>393</v>
      </c>
      <c r="E125" s="36" t="s">
        <v>379</v>
      </c>
      <c r="F125" s="36"/>
      <c r="G125" s="26" t="s">
        <v>218</v>
      </c>
      <c r="H125" s="61"/>
      <c r="I125" s="54">
        <v>276</v>
      </c>
      <c r="J125" s="55">
        <v>247.9</v>
      </c>
      <c r="K125" s="55">
        <v>219.8</v>
      </c>
    </row>
    <row r="126" s="1" customFormat="1" ht="54" spans="1:11">
      <c r="A126" s="44" t="s">
        <v>192</v>
      </c>
      <c r="B126" s="47" t="s">
        <v>403</v>
      </c>
      <c r="C126" s="57" t="s">
        <v>404</v>
      </c>
      <c r="D126" s="36" t="s">
        <v>405</v>
      </c>
      <c r="E126" s="36" t="s">
        <v>379</v>
      </c>
      <c r="F126" s="36" t="s">
        <v>380</v>
      </c>
      <c r="G126" s="26" t="s">
        <v>128</v>
      </c>
      <c r="H126" s="25"/>
      <c r="I126" s="54">
        <v>435</v>
      </c>
      <c r="J126" s="55">
        <v>391</v>
      </c>
      <c r="K126" s="55">
        <v>347</v>
      </c>
    </row>
    <row r="127" s="1" customFormat="1" ht="40.5" spans="1:11">
      <c r="A127" s="44" t="s">
        <v>192</v>
      </c>
      <c r="B127" s="47" t="s">
        <v>406</v>
      </c>
      <c r="C127" s="57" t="s">
        <v>407</v>
      </c>
      <c r="D127" s="36" t="s">
        <v>408</v>
      </c>
      <c r="E127" s="36"/>
      <c r="F127" s="36"/>
      <c r="G127" s="26" t="s">
        <v>385</v>
      </c>
      <c r="H127" s="25"/>
      <c r="I127" s="54">
        <v>33</v>
      </c>
      <c r="J127" s="55">
        <v>29.7</v>
      </c>
      <c r="K127" s="55">
        <v>26.4</v>
      </c>
    </row>
    <row r="128" s="1" customFormat="1" ht="40.5" spans="1:11">
      <c r="A128" s="44" t="s">
        <v>192</v>
      </c>
      <c r="B128" s="47" t="s">
        <v>409</v>
      </c>
      <c r="C128" s="57" t="s">
        <v>410</v>
      </c>
      <c r="D128" s="36" t="s">
        <v>411</v>
      </c>
      <c r="E128" s="36"/>
      <c r="F128" s="36"/>
      <c r="G128" s="26" t="s">
        <v>128</v>
      </c>
      <c r="H128" s="25"/>
      <c r="I128" s="54">
        <v>33</v>
      </c>
      <c r="J128" s="55">
        <v>29.7</v>
      </c>
      <c r="K128" s="55">
        <v>26.4</v>
      </c>
    </row>
    <row r="129" s="1" customFormat="1" ht="54" spans="1:11">
      <c r="A129" s="44" t="s">
        <v>192</v>
      </c>
      <c r="B129" s="47" t="s">
        <v>412</v>
      </c>
      <c r="C129" s="57" t="s">
        <v>413</v>
      </c>
      <c r="D129" s="36" t="s">
        <v>405</v>
      </c>
      <c r="E129" s="36" t="s">
        <v>379</v>
      </c>
      <c r="F129" s="36"/>
      <c r="G129" s="26" t="s">
        <v>128</v>
      </c>
      <c r="H129" s="25"/>
      <c r="I129" s="54">
        <v>435</v>
      </c>
      <c r="J129" s="55">
        <v>391</v>
      </c>
      <c r="K129" s="55">
        <v>347</v>
      </c>
    </row>
    <row r="130" s="1" customFormat="1" spans="1:11">
      <c r="A130" s="43"/>
      <c r="B130" s="43">
        <v>230302</v>
      </c>
      <c r="C130" s="58" t="s">
        <v>414</v>
      </c>
      <c r="D130" s="36"/>
      <c r="E130" s="36"/>
      <c r="F130" s="36"/>
      <c r="G130" s="26"/>
      <c r="H130" s="25"/>
      <c r="I130" s="54">
        <v>0</v>
      </c>
      <c r="J130" s="55">
        <v>0</v>
      </c>
      <c r="K130" s="55">
        <v>0</v>
      </c>
    </row>
    <row r="131" s="1" customFormat="1" ht="54" spans="1:11">
      <c r="A131" s="44" t="s">
        <v>192</v>
      </c>
      <c r="B131" s="47" t="s">
        <v>415</v>
      </c>
      <c r="C131" s="57" t="s">
        <v>416</v>
      </c>
      <c r="D131" s="36" t="s">
        <v>417</v>
      </c>
      <c r="E131" s="36" t="s">
        <v>379</v>
      </c>
      <c r="F131" s="36"/>
      <c r="G131" s="26" t="s">
        <v>128</v>
      </c>
      <c r="H131" s="61" t="s">
        <v>418</v>
      </c>
      <c r="I131" s="54">
        <v>292</v>
      </c>
      <c r="J131" s="55">
        <v>262.3</v>
      </c>
      <c r="K131" s="55">
        <v>232.6</v>
      </c>
    </row>
    <row r="132" s="1" customFormat="1" ht="40.5" spans="1:11">
      <c r="A132" s="44" t="s">
        <v>192</v>
      </c>
      <c r="B132" s="47" t="s">
        <v>419</v>
      </c>
      <c r="C132" s="57" t="s">
        <v>420</v>
      </c>
      <c r="D132" s="36" t="s">
        <v>421</v>
      </c>
      <c r="E132" s="36"/>
      <c r="F132" s="36"/>
      <c r="G132" s="26" t="s">
        <v>293</v>
      </c>
      <c r="H132" s="25"/>
      <c r="I132" s="54">
        <v>132</v>
      </c>
      <c r="J132" s="55">
        <v>118.8</v>
      </c>
      <c r="K132" s="55">
        <v>105.6</v>
      </c>
    </row>
    <row r="133" s="1" customFormat="1" ht="40.5" spans="1:11">
      <c r="A133" s="44" t="s">
        <v>192</v>
      </c>
      <c r="B133" s="47" t="s">
        <v>422</v>
      </c>
      <c r="C133" s="57" t="s">
        <v>423</v>
      </c>
      <c r="D133" s="36" t="s">
        <v>424</v>
      </c>
      <c r="E133" s="36"/>
      <c r="F133" s="36"/>
      <c r="G133" s="26" t="s">
        <v>128</v>
      </c>
      <c r="H133" s="25"/>
      <c r="I133" s="54">
        <v>55</v>
      </c>
      <c r="J133" s="55">
        <v>49.5</v>
      </c>
      <c r="K133" s="55">
        <v>44</v>
      </c>
    </row>
    <row r="134" s="1" customFormat="1" ht="81" spans="1:11">
      <c r="A134" s="44" t="s">
        <v>192</v>
      </c>
      <c r="B134" s="47" t="s">
        <v>425</v>
      </c>
      <c r="C134" s="57" t="s">
        <v>426</v>
      </c>
      <c r="D134" s="36" t="s">
        <v>427</v>
      </c>
      <c r="E134" s="36"/>
      <c r="F134" s="36"/>
      <c r="G134" s="26" t="s">
        <v>128</v>
      </c>
      <c r="H134" s="25" t="s">
        <v>428</v>
      </c>
      <c r="I134" s="54">
        <v>451</v>
      </c>
      <c r="J134" s="55">
        <v>405.9</v>
      </c>
      <c r="K134" s="55">
        <v>360.8</v>
      </c>
    </row>
    <row r="135" s="1" customFormat="1" ht="54" spans="1:11">
      <c r="A135" s="44" t="s">
        <v>192</v>
      </c>
      <c r="B135" s="47" t="s">
        <v>429</v>
      </c>
      <c r="C135" s="57" t="s">
        <v>430</v>
      </c>
      <c r="D135" s="36" t="s">
        <v>417</v>
      </c>
      <c r="E135" s="36" t="s">
        <v>379</v>
      </c>
      <c r="F135" s="36"/>
      <c r="G135" s="26" t="s">
        <v>128</v>
      </c>
      <c r="H135" s="61"/>
      <c r="I135" s="54">
        <v>292</v>
      </c>
      <c r="J135" s="55">
        <v>262.3</v>
      </c>
      <c r="K135" s="55">
        <v>232.6</v>
      </c>
    </row>
    <row r="136" s="1" customFormat="1" ht="54" spans="1:11">
      <c r="A136" s="44" t="s">
        <v>192</v>
      </c>
      <c r="B136" s="47" t="s">
        <v>431</v>
      </c>
      <c r="C136" s="25" t="s">
        <v>432</v>
      </c>
      <c r="D136" s="36" t="s">
        <v>433</v>
      </c>
      <c r="E136" s="36" t="s">
        <v>379</v>
      </c>
      <c r="F136" s="36"/>
      <c r="G136" s="26" t="s">
        <v>128</v>
      </c>
      <c r="H136" s="25"/>
      <c r="I136" s="54">
        <v>435</v>
      </c>
      <c r="J136" s="55">
        <v>391</v>
      </c>
      <c r="K136" s="55">
        <v>347</v>
      </c>
    </row>
    <row r="137" s="1" customFormat="1" ht="40.5" spans="1:11">
      <c r="A137" s="44" t="s">
        <v>192</v>
      </c>
      <c r="B137" s="47" t="s">
        <v>434</v>
      </c>
      <c r="C137" s="25" t="s">
        <v>435</v>
      </c>
      <c r="D137" s="36" t="s">
        <v>436</v>
      </c>
      <c r="E137" s="36"/>
      <c r="F137" s="36"/>
      <c r="G137" s="26" t="s">
        <v>128</v>
      </c>
      <c r="H137" s="25"/>
      <c r="I137" s="54">
        <v>55</v>
      </c>
      <c r="J137" s="55">
        <v>49.5</v>
      </c>
      <c r="K137" s="55">
        <v>44</v>
      </c>
    </row>
    <row r="138" s="1" customFormat="1" ht="81" spans="1:11">
      <c r="A138" s="44" t="s">
        <v>192</v>
      </c>
      <c r="B138" s="47" t="s">
        <v>437</v>
      </c>
      <c r="C138" s="25" t="s">
        <v>438</v>
      </c>
      <c r="D138" s="36" t="s">
        <v>439</v>
      </c>
      <c r="E138" s="36"/>
      <c r="F138" s="36"/>
      <c r="G138" s="26" t="s">
        <v>128</v>
      </c>
      <c r="H138" s="25" t="s">
        <v>428</v>
      </c>
      <c r="I138" s="54">
        <v>451</v>
      </c>
      <c r="J138" s="55">
        <v>405.9</v>
      </c>
      <c r="K138" s="55">
        <v>360.8</v>
      </c>
    </row>
    <row r="139" s="1" customFormat="1" ht="54" spans="1:11">
      <c r="A139" s="44" t="s">
        <v>192</v>
      </c>
      <c r="B139" s="47" t="s">
        <v>440</v>
      </c>
      <c r="C139" s="25" t="s">
        <v>441</v>
      </c>
      <c r="D139" s="36" t="s">
        <v>433</v>
      </c>
      <c r="E139" s="36" t="s">
        <v>379</v>
      </c>
      <c r="F139" s="36"/>
      <c r="G139" s="26" t="s">
        <v>128</v>
      </c>
      <c r="H139" s="25"/>
      <c r="I139" s="54">
        <v>435</v>
      </c>
      <c r="J139" s="55">
        <v>391</v>
      </c>
      <c r="K139" s="55">
        <v>347</v>
      </c>
    </row>
    <row r="140" s="1" customFormat="1" ht="27" spans="1:11">
      <c r="A140" s="43"/>
      <c r="B140" s="43">
        <v>230303</v>
      </c>
      <c r="C140" s="58" t="s">
        <v>442</v>
      </c>
      <c r="D140" s="36"/>
      <c r="E140" s="36"/>
      <c r="F140" s="36"/>
      <c r="G140" s="26"/>
      <c r="H140" s="25"/>
      <c r="I140" s="54">
        <v>0</v>
      </c>
      <c r="J140" s="55">
        <v>0</v>
      </c>
      <c r="K140" s="55">
        <v>0</v>
      </c>
    </row>
    <row r="141" s="1" customFormat="1" ht="54" spans="1:11">
      <c r="A141" s="44" t="s">
        <v>192</v>
      </c>
      <c r="B141" s="47" t="s">
        <v>443</v>
      </c>
      <c r="C141" s="25" t="s">
        <v>444</v>
      </c>
      <c r="D141" s="36" t="s">
        <v>445</v>
      </c>
      <c r="E141" s="36" t="s">
        <v>446</v>
      </c>
      <c r="F141" s="36"/>
      <c r="G141" s="26" t="s">
        <v>218</v>
      </c>
      <c r="H141" s="25" t="s">
        <v>447</v>
      </c>
      <c r="I141" s="54">
        <v>2495</v>
      </c>
      <c r="J141" s="55">
        <v>2245</v>
      </c>
      <c r="K141" s="55">
        <v>1995</v>
      </c>
    </row>
    <row r="142" s="1" customFormat="1" ht="67.5" spans="1:11">
      <c r="A142" s="44" t="s">
        <v>192</v>
      </c>
      <c r="B142" s="47" t="s">
        <v>448</v>
      </c>
      <c r="C142" s="25" t="s">
        <v>449</v>
      </c>
      <c r="D142" s="36" t="s">
        <v>445</v>
      </c>
      <c r="E142" s="36" t="s">
        <v>446</v>
      </c>
      <c r="F142" s="36"/>
      <c r="G142" s="26" t="s">
        <v>218</v>
      </c>
      <c r="H142" s="25"/>
      <c r="I142" s="54">
        <v>2495</v>
      </c>
      <c r="J142" s="55">
        <v>2245</v>
      </c>
      <c r="K142" s="55">
        <v>1995</v>
      </c>
    </row>
    <row r="143" s="1" customFormat="1" ht="54" spans="1:11">
      <c r="A143" s="44" t="s">
        <v>192</v>
      </c>
      <c r="B143" s="47" t="s">
        <v>450</v>
      </c>
      <c r="C143" s="25" t="s">
        <v>451</v>
      </c>
      <c r="D143" s="36" t="s">
        <v>452</v>
      </c>
      <c r="E143" s="36" t="s">
        <v>446</v>
      </c>
      <c r="F143" s="36"/>
      <c r="G143" s="26" t="s">
        <v>218</v>
      </c>
      <c r="H143" s="25"/>
      <c r="I143" s="54">
        <v>2495</v>
      </c>
      <c r="J143" s="55">
        <v>2245</v>
      </c>
      <c r="K143" s="55">
        <v>1995</v>
      </c>
    </row>
    <row r="144" s="1" customFormat="1" ht="54" spans="1:11">
      <c r="A144" s="44" t="s">
        <v>192</v>
      </c>
      <c r="B144" s="47" t="s">
        <v>453</v>
      </c>
      <c r="C144" s="25" t="s">
        <v>454</v>
      </c>
      <c r="D144" s="36" t="s">
        <v>455</v>
      </c>
      <c r="E144" s="36" t="s">
        <v>446</v>
      </c>
      <c r="F144" s="36"/>
      <c r="G144" s="26" t="s">
        <v>218</v>
      </c>
      <c r="H144" s="57" t="s">
        <v>456</v>
      </c>
      <c r="I144" s="54">
        <v>3995</v>
      </c>
      <c r="J144" s="55">
        <v>3595</v>
      </c>
      <c r="K144" s="55">
        <v>3195</v>
      </c>
    </row>
    <row r="145" s="1" customFormat="1" ht="54" spans="1:11">
      <c r="A145" s="44" t="s">
        <v>192</v>
      </c>
      <c r="B145" s="47" t="s">
        <v>457</v>
      </c>
      <c r="C145" s="25" t="s">
        <v>458</v>
      </c>
      <c r="D145" s="36" t="s">
        <v>459</v>
      </c>
      <c r="E145" s="36"/>
      <c r="F145" s="36"/>
      <c r="G145" s="26" t="s">
        <v>128</v>
      </c>
      <c r="H145" s="25" t="s">
        <v>460</v>
      </c>
      <c r="I145" s="54">
        <v>1000</v>
      </c>
      <c r="J145" s="55">
        <v>900</v>
      </c>
      <c r="K145" s="55">
        <v>800</v>
      </c>
    </row>
    <row r="146" s="1" customFormat="1" ht="67.5" spans="1:11">
      <c r="A146" s="44" t="s">
        <v>192</v>
      </c>
      <c r="B146" s="47" t="s">
        <v>461</v>
      </c>
      <c r="C146" s="25" t="s">
        <v>462</v>
      </c>
      <c r="D146" s="36" t="s">
        <v>455</v>
      </c>
      <c r="E146" s="36" t="s">
        <v>446</v>
      </c>
      <c r="F146" s="36"/>
      <c r="G146" s="26" t="s">
        <v>218</v>
      </c>
      <c r="H146" s="57"/>
      <c r="I146" s="54">
        <v>3995</v>
      </c>
      <c r="J146" s="55">
        <v>3595</v>
      </c>
      <c r="K146" s="55">
        <v>3195</v>
      </c>
    </row>
    <row r="147" s="1" customFormat="1" ht="54" spans="1:11">
      <c r="A147" s="44" t="s">
        <v>192</v>
      </c>
      <c r="B147" s="47" t="s">
        <v>463</v>
      </c>
      <c r="C147" s="25" t="s">
        <v>464</v>
      </c>
      <c r="D147" s="36" t="s">
        <v>465</v>
      </c>
      <c r="E147" s="36" t="s">
        <v>446</v>
      </c>
      <c r="F147" s="36"/>
      <c r="G147" s="26" t="s">
        <v>218</v>
      </c>
      <c r="H147" s="57"/>
      <c r="I147" s="54">
        <v>3995</v>
      </c>
      <c r="J147" s="55">
        <v>3595</v>
      </c>
      <c r="K147" s="55">
        <v>3195</v>
      </c>
    </row>
    <row r="148" s="1" customFormat="1" ht="54" spans="1:11">
      <c r="A148" s="44" t="s">
        <v>192</v>
      </c>
      <c r="B148" s="47" t="s">
        <v>466</v>
      </c>
      <c r="C148" s="25" t="s">
        <v>467</v>
      </c>
      <c r="D148" s="36" t="s">
        <v>468</v>
      </c>
      <c r="E148" s="36" t="s">
        <v>446</v>
      </c>
      <c r="F148" s="36"/>
      <c r="G148" s="26" t="s">
        <v>218</v>
      </c>
      <c r="H148" s="25" t="s">
        <v>469</v>
      </c>
      <c r="I148" s="54">
        <v>4395</v>
      </c>
      <c r="J148" s="55">
        <v>3955</v>
      </c>
      <c r="K148" s="55">
        <v>3515</v>
      </c>
    </row>
    <row r="149" s="1" customFormat="1" ht="67.5" spans="1:11">
      <c r="A149" s="44" t="s">
        <v>192</v>
      </c>
      <c r="B149" s="47" t="s">
        <v>470</v>
      </c>
      <c r="C149" s="25" t="s">
        <v>471</v>
      </c>
      <c r="D149" s="36" t="s">
        <v>468</v>
      </c>
      <c r="E149" s="36" t="s">
        <v>446</v>
      </c>
      <c r="F149" s="36"/>
      <c r="G149" s="26" t="s">
        <v>218</v>
      </c>
      <c r="H149" s="25"/>
      <c r="I149" s="54">
        <v>4395</v>
      </c>
      <c r="J149" s="55">
        <v>3955</v>
      </c>
      <c r="K149" s="55">
        <v>3515</v>
      </c>
    </row>
    <row r="150" s="1" customFormat="1" ht="54" spans="1:11">
      <c r="A150" s="44" t="s">
        <v>192</v>
      </c>
      <c r="B150" s="47" t="s">
        <v>472</v>
      </c>
      <c r="C150" s="25" t="s">
        <v>473</v>
      </c>
      <c r="D150" s="36" t="s">
        <v>474</v>
      </c>
      <c r="E150" s="36" t="s">
        <v>446</v>
      </c>
      <c r="F150" s="36"/>
      <c r="G150" s="26" t="s">
        <v>218</v>
      </c>
      <c r="H150" s="57" t="s">
        <v>456</v>
      </c>
      <c r="I150" s="54">
        <v>6045</v>
      </c>
      <c r="J150" s="55">
        <v>5440</v>
      </c>
      <c r="K150" s="55">
        <v>4835</v>
      </c>
    </row>
    <row r="151" s="1" customFormat="1" ht="54" spans="1:11">
      <c r="A151" s="44" t="s">
        <v>192</v>
      </c>
      <c r="B151" s="47" t="s">
        <v>475</v>
      </c>
      <c r="C151" s="25" t="s">
        <v>476</v>
      </c>
      <c r="D151" s="36" t="s">
        <v>477</v>
      </c>
      <c r="E151" s="36"/>
      <c r="F151" s="36"/>
      <c r="G151" s="26" t="s">
        <v>128</v>
      </c>
      <c r="H151" s="57" t="s">
        <v>478</v>
      </c>
      <c r="I151" s="54">
        <v>1100</v>
      </c>
      <c r="J151" s="55">
        <v>990</v>
      </c>
      <c r="K151" s="55">
        <v>880</v>
      </c>
    </row>
    <row r="152" s="1" customFormat="1" ht="67.5" spans="1:11">
      <c r="A152" s="44" t="s">
        <v>192</v>
      </c>
      <c r="B152" s="56" t="s">
        <v>479</v>
      </c>
      <c r="C152" s="25" t="s">
        <v>480</v>
      </c>
      <c r="D152" s="36" t="s">
        <v>474</v>
      </c>
      <c r="E152" s="36" t="s">
        <v>446</v>
      </c>
      <c r="F152" s="36"/>
      <c r="G152" s="26" t="s">
        <v>218</v>
      </c>
      <c r="H152" s="57"/>
      <c r="I152" s="54">
        <v>6045</v>
      </c>
      <c r="J152" s="55">
        <v>5440</v>
      </c>
      <c r="K152" s="55">
        <v>4835</v>
      </c>
    </row>
    <row r="153" s="1" customFormat="1" spans="1:11">
      <c r="A153" s="42"/>
      <c r="B153" s="42">
        <v>230304</v>
      </c>
      <c r="C153" s="58" t="s">
        <v>481</v>
      </c>
      <c r="D153" s="25"/>
      <c r="E153" s="57"/>
      <c r="F153" s="57"/>
      <c r="G153" s="26"/>
      <c r="H153" s="25"/>
      <c r="I153" s="54">
        <v>0</v>
      </c>
      <c r="J153" s="55">
        <v>0</v>
      </c>
      <c r="K153" s="55">
        <v>0</v>
      </c>
    </row>
    <row r="154" s="1" customFormat="1" ht="40.5" spans="1:11">
      <c r="A154" s="44" t="s">
        <v>192</v>
      </c>
      <c r="B154" s="47" t="s">
        <v>482</v>
      </c>
      <c r="C154" s="25" t="s">
        <v>483</v>
      </c>
      <c r="D154" s="36" t="s">
        <v>484</v>
      </c>
      <c r="E154" s="36" t="s">
        <v>485</v>
      </c>
      <c r="F154" s="36"/>
      <c r="G154" s="26" t="s">
        <v>128</v>
      </c>
      <c r="H154" s="25"/>
      <c r="I154" s="54">
        <v>60</v>
      </c>
      <c r="J154" s="55">
        <v>54</v>
      </c>
      <c r="K154" s="55">
        <v>48</v>
      </c>
    </row>
    <row r="155" s="1" customFormat="1" ht="40.5" spans="1:11">
      <c r="A155" s="44" t="s">
        <v>192</v>
      </c>
      <c r="B155" s="47" t="s">
        <v>486</v>
      </c>
      <c r="C155" s="25" t="s">
        <v>487</v>
      </c>
      <c r="D155" s="36" t="s">
        <v>488</v>
      </c>
      <c r="E155" s="36" t="s">
        <v>489</v>
      </c>
      <c r="F155" s="36"/>
      <c r="G155" s="26" t="s">
        <v>128</v>
      </c>
      <c r="H155" s="25"/>
      <c r="I155" s="54">
        <v>44</v>
      </c>
      <c r="J155" s="55">
        <v>39.6</v>
      </c>
      <c r="K155" s="55">
        <v>35.2</v>
      </c>
    </row>
    <row r="156" s="1" customFormat="1" ht="81" spans="1:11">
      <c r="A156" s="44" t="s">
        <v>192</v>
      </c>
      <c r="B156" s="47" t="s">
        <v>490</v>
      </c>
      <c r="C156" s="25" t="s">
        <v>491</v>
      </c>
      <c r="D156" s="36" t="s">
        <v>492</v>
      </c>
      <c r="E156" s="36" t="s">
        <v>493</v>
      </c>
      <c r="F156" s="36"/>
      <c r="G156" s="26" t="s">
        <v>307</v>
      </c>
      <c r="H156" s="25"/>
      <c r="I156" s="54">
        <v>53</v>
      </c>
      <c r="J156" s="55">
        <v>47.7</v>
      </c>
      <c r="K156" s="55">
        <v>42.4</v>
      </c>
    </row>
    <row r="157" s="1" customFormat="1" ht="40.5" spans="1:11">
      <c r="A157" s="44" t="s">
        <v>192</v>
      </c>
      <c r="B157" s="47" t="s">
        <v>494</v>
      </c>
      <c r="C157" s="25" t="s">
        <v>495</v>
      </c>
      <c r="D157" s="36" t="s">
        <v>496</v>
      </c>
      <c r="E157" s="36" t="s">
        <v>497</v>
      </c>
      <c r="F157" s="36"/>
      <c r="G157" s="26" t="s">
        <v>128</v>
      </c>
      <c r="H157" s="25"/>
      <c r="I157" s="54">
        <v>66</v>
      </c>
      <c r="J157" s="55">
        <v>59.4</v>
      </c>
      <c r="K157" s="55">
        <v>52.8</v>
      </c>
    </row>
    <row r="158" s="1" customFormat="1" spans="1:11">
      <c r="A158" s="44" t="s">
        <v>192</v>
      </c>
      <c r="B158" s="47" t="s">
        <v>498</v>
      </c>
      <c r="C158" s="25" t="s">
        <v>499</v>
      </c>
      <c r="D158" s="36"/>
      <c r="E158" s="36"/>
      <c r="F158" s="36"/>
      <c r="G158" s="26" t="s">
        <v>128</v>
      </c>
      <c r="H158" s="25"/>
      <c r="I158" s="54">
        <v>11</v>
      </c>
      <c r="J158" s="55">
        <v>9.9</v>
      </c>
      <c r="K158" s="55">
        <v>8.8</v>
      </c>
    </row>
    <row r="159" s="1" customFormat="1" spans="7:7">
      <c r="G159" s="7"/>
    </row>
    <row r="160" s="1" customFormat="1" spans="7:7">
      <c r="G160" s="7"/>
    </row>
    <row r="161" s="1" customFormat="1" ht="22.5" customHeight="1" spans="1:11">
      <c r="A161" s="16" t="s">
        <v>500</v>
      </c>
      <c r="B161" s="16"/>
      <c r="C161" s="16"/>
      <c r="D161" s="16"/>
      <c r="E161" s="16"/>
      <c r="F161" s="16"/>
      <c r="G161" s="16"/>
      <c r="H161" s="16"/>
      <c r="I161" s="16"/>
      <c r="J161" s="16"/>
      <c r="K161" s="16"/>
    </row>
    <row r="162" s="1" customFormat="1" ht="215.25" customHeight="1" spans="1:11">
      <c r="A162" s="32" t="s">
        <v>501</v>
      </c>
      <c r="B162" s="32"/>
      <c r="C162" s="32"/>
      <c r="D162" s="32"/>
      <c r="E162" s="32"/>
      <c r="F162" s="32"/>
      <c r="G162" s="32"/>
      <c r="H162" s="32"/>
      <c r="I162" s="32"/>
      <c r="J162" s="32"/>
      <c r="K162" s="32"/>
    </row>
    <row r="163" s="1" customFormat="1" ht="58.5" customHeight="1" spans="1:11">
      <c r="A163" s="27" t="s">
        <v>502</v>
      </c>
      <c r="B163" s="28"/>
      <c r="C163" s="28"/>
      <c r="D163" s="28"/>
      <c r="E163" s="28"/>
      <c r="F163" s="28"/>
      <c r="G163" s="28"/>
      <c r="H163" s="28"/>
      <c r="I163" s="28"/>
      <c r="J163" s="28"/>
      <c r="K163" s="50"/>
    </row>
    <row r="164" s="1" customFormat="1" ht="27" spans="1:11">
      <c r="A164" s="63" t="s">
        <v>1</v>
      </c>
      <c r="B164" s="63" t="s">
        <v>2</v>
      </c>
      <c r="C164" s="63" t="s">
        <v>3</v>
      </c>
      <c r="D164" s="64" t="s">
        <v>4</v>
      </c>
      <c r="E164" s="64" t="s">
        <v>5</v>
      </c>
      <c r="F164" s="64"/>
      <c r="G164" s="63" t="s">
        <v>7</v>
      </c>
      <c r="H164" s="63" t="s">
        <v>51</v>
      </c>
      <c r="I164" s="65" t="s">
        <v>52</v>
      </c>
      <c r="J164" s="65" t="s">
        <v>53</v>
      </c>
      <c r="K164" s="65" t="s">
        <v>54</v>
      </c>
    </row>
    <row r="165" s="1" customFormat="1" ht="121.5" spans="1:11">
      <c r="A165" s="26" t="s">
        <v>192</v>
      </c>
      <c r="B165" s="222" t="s">
        <v>503</v>
      </c>
      <c r="C165" s="25" t="s">
        <v>504</v>
      </c>
      <c r="D165" s="31" t="s">
        <v>505</v>
      </c>
      <c r="E165" s="31" t="s">
        <v>506</v>
      </c>
      <c r="F165" s="31"/>
      <c r="G165" s="26" t="s">
        <v>128</v>
      </c>
      <c r="H165" s="36" t="s">
        <v>507</v>
      </c>
      <c r="I165" s="51">
        <v>15</v>
      </c>
      <c r="J165" s="51">
        <v>13.5</v>
      </c>
      <c r="K165" s="51">
        <v>12</v>
      </c>
    </row>
    <row r="166" s="1" customFormat="1" ht="67.5" spans="1:11">
      <c r="A166" s="26" t="s">
        <v>192</v>
      </c>
      <c r="B166" s="222" t="s">
        <v>508</v>
      </c>
      <c r="C166" s="25" t="s">
        <v>509</v>
      </c>
      <c r="D166" s="31" t="s">
        <v>510</v>
      </c>
      <c r="E166" s="31" t="s">
        <v>511</v>
      </c>
      <c r="F166" s="31"/>
      <c r="G166" s="26" t="s">
        <v>512</v>
      </c>
      <c r="H166" s="36" t="s">
        <v>513</v>
      </c>
      <c r="I166" s="51">
        <v>20</v>
      </c>
      <c r="J166" s="51">
        <v>18</v>
      </c>
      <c r="K166" s="51">
        <v>16</v>
      </c>
    </row>
    <row r="167" s="1" customFormat="1" ht="40.5" spans="1:11">
      <c r="A167" s="26" t="s">
        <v>192</v>
      </c>
      <c r="B167" s="222" t="s">
        <v>514</v>
      </c>
      <c r="C167" s="25" t="s">
        <v>515</v>
      </c>
      <c r="D167" s="31" t="s">
        <v>516</v>
      </c>
      <c r="E167" s="31" t="s">
        <v>511</v>
      </c>
      <c r="F167" s="31"/>
      <c r="G167" s="26" t="s">
        <v>62</v>
      </c>
      <c r="H167" s="36"/>
      <c r="I167" s="51">
        <v>40</v>
      </c>
      <c r="J167" s="51">
        <v>36</v>
      </c>
      <c r="K167" s="51">
        <v>32</v>
      </c>
    </row>
    <row r="168" s="1" customFormat="1" ht="27" spans="1:11">
      <c r="A168" s="26" t="s">
        <v>517</v>
      </c>
      <c r="B168" s="222" t="s">
        <v>518</v>
      </c>
      <c r="C168" s="25" t="s">
        <v>519</v>
      </c>
      <c r="D168" s="31" t="s">
        <v>520</v>
      </c>
      <c r="E168" s="31" t="s">
        <v>521</v>
      </c>
      <c r="F168" s="31" t="s">
        <v>522</v>
      </c>
      <c r="G168" s="26" t="s">
        <v>62</v>
      </c>
      <c r="H168" s="36" t="s">
        <v>523</v>
      </c>
      <c r="I168" s="51">
        <v>124</v>
      </c>
      <c r="J168" s="51">
        <v>111.6</v>
      </c>
      <c r="K168" s="51">
        <v>99.2</v>
      </c>
    </row>
    <row r="169" s="1" customFormat="1" ht="54" spans="1:11">
      <c r="A169" s="26" t="s">
        <v>517</v>
      </c>
      <c r="B169" s="222" t="s">
        <v>524</v>
      </c>
      <c r="C169" s="25" t="s">
        <v>525</v>
      </c>
      <c r="D169" s="31" t="s">
        <v>526</v>
      </c>
      <c r="E169" s="31" t="s">
        <v>527</v>
      </c>
      <c r="F169" s="31"/>
      <c r="G169" s="26" t="s">
        <v>128</v>
      </c>
      <c r="H169" s="36" t="s">
        <v>528</v>
      </c>
      <c r="I169" s="51">
        <v>200</v>
      </c>
      <c r="J169" s="51">
        <v>180</v>
      </c>
      <c r="K169" s="51">
        <v>160</v>
      </c>
    </row>
    <row r="170" s="1" customFormat="1" ht="94.5" spans="1:11">
      <c r="A170" s="26" t="s">
        <v>529</v>
      </c>
      <c r="B170" s="222" t="s">
        <v>530</v>
      </c>
      <c r="C170" s="25" t="s">
        <v>531</v>
      </c>
      <c r="D170" s="31" t="s">
        <v>532</v>
      </c>
      <c r="E170" s="31" t="s">
        <v>533</v>
      </c>
      <c r="F170" s="31" t="s">
        <v>534</v>
      </c>
      <c r="G170" s="26" t="s">
        <v>512</v>
      </c>
      <c r="H170" s="36"/>
      <c r="I170" s="51">
        <v>1100</v>
      </c>
      <c r="J170" s="51">
        <v>990</v>
      </c>
      <c r="K170" s="51">
        <v>880</v>
      </c>
    </row>
    <row r="171" s="1" customFormat="1" ht="40.5" spans="1:11">
      <c r="A171" s="26" t="s">
        <v>529</v>
      </c>
      <c r="B171" s="222" t="s">
        <v>535</v>
      </c>
      <c r="C171" s="25" t="s">
        <v>536</v>
      </c>
      <c r="D171" s="31"/>
      <c r="E171" s="31"/>
      <c r="F171" s="31"/>
      <c r="G171" s="26" t="s">
        <v>128</v>
      </c>
      <c r="H171" s="36"/>
      <c r="I171" s="51">
        <v>500</v>
      </c>
      <c r="J171" s="51">
        <v>450</v>
      </c>
      <c r="K171" s="51">
        <v>400</v>
      </c>
    </row>
    <row r="172" s="1" customFormat="1" ht="27" spans="1:11">
      <c r="A172" s="26" t="s">
        <v>529</v>
      </c>
      <c r="B172" s="222" t="s">
        <v>537</v>
      </c>
      <c r="C172" s="25" t="s">
        <v>538</v>
      </c>
      <c r="D172" s="31"/>
      <c r="E172" s="31"/>
      <c r="F172" s="31"/>
      <c r="G172" s="26" t="s">
        <v>128</v>
      </c>
      <c r="H172" s="36"/>
      <c r="I172" s="51">
        <v>260</v>
      </c>
      <c r="J172" s="51">
        <v>234</v>
      </c>
      <c r="K172" s="51">
        <v>208</v>
      </c>
    </row>
    <row r="173" s="1" customFormat="1" ht="121.5" spans="1:11">
      <c r="A173" s="26" t="s">
        <v>529</v>
      </c>
      <c r="B173" s="222" t="s">
        <v>539</v>
      </c>
      <c r="C173" s="25" t="s">
        <v>540</v>
      </c>
      <c r="D173" s="31" t="s">
        <v>541</v>
      </c>
      <c r="E173" s="31" t="s">
        <v>542</v>
      </c>
      <c r="F173" s="31" t="s">
        <v>543</v>
      </c>
      <c r="G173" s="26" t="s">
        <v>512</v>
      </c>
      <c r="H173" s="36" t="s">
        <v>544</v>
      </c>
      <c r="I173" s="51">
        <v>1500</v>
      </c>
      <c r="J173" s="51">
        <v>1350</v>
      </c>
      <c r="K173" s="51">
        <v>1200</v>
      </c>
    </row>
    <row r="174" s="1" customFormat="1" ht="40.5" spans="1:11">
      <c r="A174" s="26" t="s">
        <v>529</v>
      </c>
      <c r="B174" s="222" t="s">
        <v>545</v>
      </c>
      <c r="C174" s="25" t="s">
        <v>546</v>
      </c>
      <c r="D174" s="31"/>
      <c r="E174" s="31"/>
      <c r="F174" s="31"/>
      <c r="G174" s="26" t="s">
        <v>128</v>
      </c>
      <c r="H174" s="36"/>
      <c r="I174" s="51">
        <v>500</v>
      </c>
      <c r="J174" s="51">
        <v>450</v>
      </c>
      <c r="K174" s="51">
        <v>400</v>
      </c>
    </row>
    <row r="175" s="1" customFormat="1" ht="27" spans="1:11">
      <c r="A175" s="26" t="s">
        <v>529</v>
      </c>
      <c r="B175" s="222" t="s">
        <v>547</v>
      </c>
      <c r="C175" s="25" t="s">
        <v>548</v>
      </c>
      <c r="D175" s="31"/>
      <c r="E175" s="31"/>
      <c r="F175" s="31"/>
      <c r="G175" s="26" t="s">
        <v>128</v>
      </c>
      <c r="H175" s="36"/>
      <c r="I175" s="51">
        <v>260</v>
      </c>
      <c r="J175" s="51">
        <v>234</v>
      </c>
      <c r="K175" s="51">
        <v>208</v>
      </c>
    </row>
    <row r="176" s="1" customFormat="1" ht="67.5" spans="1:11">
      <c r="A176" s="26" t="s">
        <v>529</v>
      </c>
      <c r="B176" s="222" t="s">
        <v>549</v>
      </c>
      <c r="C176" s="25" t="s">
        <v>550</v>
      </c>
      <c r="D176" s="31" t="s">
        <v>551</v>
      </c>
      <c r="E176" s="31" t="s">
        <v>552</v>
      </c>
      <c r="F176" s="31" t="s">
        <v>534</v>
      </c>
      <c r="G176" s="37" t="s">
        <v>512</v>
      </c>
      <c r="H176" s="36"/>
      <c r="I176" s="51">
        <v>1500</v>
      </c>
      <c r="J176" s="51">
        <v>1350</v>
      </c>
      <c r="K176" s="51">
        <v>1200</v>
      </c>
    </row>
    <row r="177" s="1" customFormat="1" ht="27" spans="1:11">
      <c r="A177" s="26" t="s">
        <v>529</v>
      </c>
      <c r="B177" s="222" t="s">
        <v>553</v>
      </c>
      <c r="C177" s="25" t="s">
        <v>554</v>
      </c>
      <c r="D177" s="31"/>
      <c r="E177" s="31"/>
      <c r="F177" s="31"/>
      <c r="G177" s="26" t="s">
        <v>128</v>
      </c>
      <c r="H177" s="36"/>
      <c r="I177" s="51">
        <v>400</v>
      </c>
      <c r="J177" s="51">
        <v>360</v>
      </c>
      <c r="K177" s="51">
        <v>320</v>
      </c>
    </row>
    <row r="178" s="1" customFormat="1" ht="121.5" spans="1:11">
      <c r="A178" s="26" t="s">
        <v>529</v>
      </c>
      <c r="B178" s="222" t="s">
        <v>555</v>
      </c>
      <c r="C178" s="25" t="s">
        <v>556</v>
      </c>
      <c r="D178" s="31" t="s">
        <v>557</v>
      </c>
      <c r="E178" s="31" t="s">
        <v>558</v>
      </c>
      <c r="F178" s="31" t="s">
        <v>559</v>
      </c>
      <c r="G178" s="26" t="s">
        <v>512</v>
      </c>
      <c r="H178" s="36" t="s">
        <v>560</v>
      </c>
      <c r="I178" s="51">
        <v>1900</v>
      </c>
      <c r="J178" s="51">
        <v>1710</v>
      </c>
      <c r="K178" s="51">
        <v>1520</v>
      </c>
    </row>
    <row r="179" s="1" customFormat="1" ht="27" spans="1:11">
      <c r="A179" s="26" t="s">
        <v>529</v>
      </c>
      <c r="B179" s="222" t="s">
        <v>561</v>
      </c>
      <c r="C179" s="25" t="s">
        <v>562</v>
      </c>
      <c r="D179" s="31"/>
      <c r="E179" s="31"/>
      <c r="F179" s="31"/>
      <c r="G179" s="26" t="s">
        <v>128</v>
      </c>
      <c r="H179" s="36"/>
      <c r="I179" s="51">
        <v>400</v>
      </c>
      <c r="J179" s="51">
        <v>360</v>
      </c>
      <c r="K179" s="51">
        <v>320</v>
      </c>
    </row>
    <row r="180" s="1" customFormat="1" ht="67.5" spans="1:11">
      <c r="A180" s="26" t="s">
        <v>517</v>
      </c>
      <c r="B180" s="222" t="s">
        <v>563</v>
      </c>
      <c r="C180" s="25" t="s">
        <v>564</v>
      </c>
      <c r="D180" s="31" t="s">
        <v>565</v>
      </c>
      <c r="E180" s="31" t="s">
        <v>566</v>
      </c>
      <c r="F180" s="31" t="s">
        <v>567</v>
      </c>
      <c r="G180" s="26" t="s">
        <v>90</v>
      </c>
      <c r="H180" s="36" t="s">
        <v>568</v>
      </c>
      <c r="I180" s="51">
        <v>388</v>
      </c>
      <c r="J180" s="51">
        <v>349.2</v>
      </c>
      <c r="K180" s="51">
        <v>310.4</v>
      </c>
    </row>
    <row r="181" s="1" customFormat="1" ht="54" spans="1:11">
      <c r="A181" s="26" t="s">
        <v>517</v>
      </c>
      <c r="B181" s="222" t="s">
        <v>569</v>
      </c>
      <c r="C181" s="25" t="s">
        <v>570</v>
      </c>
      <c r="D181" s="31" t="s">
        <v>571</v>
      </c>
      <c r="E181" s="31" t="s">
        <v>572</v>
      </c>
      <c r="F181" s="31"/>
      <c r="G181" s="26" t="s">
        <v>128</v>
      </c>
      <c r="H181" s="39" t="s">
        <v>573</v>
      </c>
      <c r="I181" s="49" t="s">
        <v>573</v>
      </c>
      <c r="J181" s="49" t="s">
        <v>573</v>
      </c>
      <c r="K181" s="49" t="s">
        <v>573</v>
      </c>
    </row>
    <row r="182" s="1" customFormat="1" ht="40.5" spans="1:11">
      <c r="A182" s="26" t="s">
        <v>517</v>
      </c>
      <c r="B182" s="222" t="s">
        <v>574</v>
      </c>
      <c r="C182" s="25" t="s">
        <v>575</v>
      </c>
      <c r="D182" s="31" t="s">
        <v>576</v>
      </c>
      <c r="E182" s="31" t="s">
        <v>577</v>
      </c>
      <c r="F182" s="31"/>
      <c r="G182" s="26" t="s">
        <v>128</v>
      </c>
      <c r="H182" s="39" t="s">
        <v>573</v>
      </c>
      <c r="I182" s="49" t="s">
        <v>573</v>
      </c>
      <c r="J182" s="49" t="s">
        <v>573</v>
      </c>
      <c r="K182" s="49" t="s">
        <v>573</v>
      </c>
    </row>
    <row r="183" s="1" customFormat="1" ht="40.5" spans="1:11">
      <c r="A183" s="26" t="s">
        <v>517</v>
      </c>
      <c r="B183" s="222" t="s">
        <v>578</v>
      </c>
      <c r="C183" s="25" t="s">
        <v>579</v>
      </c>
      <c r="D183" s="31" t="s">
        <v>580</v>
      </c>
      <c r="E183" s="31" t="s">
        <v>581</v>
      </c>
      <c r="F183" s="31"/>
      <c r="G183" s="26" t="s">
        <v>128</v>
      </c>
      <c r="H183" s="36"/>
      <c r="I183" s="51">
        <v>455</v>
      </c>
      <c r="J183" s="51">
        <v>409.5</v>
      </c>
      <c r="K183" s="51">
        <v>364</v>
      </c>
    </row>
    <row r="184" s="1" customFormat="1" ht="40.5" spans="1:11">
      <c r="A184" s="26" t="s">
        <v>529</v>
      </c>
      <c r="B184" s="222" t="s">
        <v>582</v>
      </c>
      <c r="C184" s="25" t="s">
        <v>583</v>
      </c>
      <c r="D184" s="31" t="s">
        <v>584</v>
      </c>
      <c r="E184" s="31" t="s">
        <v>585</v>
      </c>
      <c r="F184" s="31"/>
      <c r="G184" s="26" t="s">
        <v>128</v>
      </c>
      <c r="H184" s="36"/>
      <c r="I184" s="51">
        <v>762</v>
      </c>
      <c r="J184" s="51">
        <v>685.8</v>
      </c>
      <c r="K184" s="51">
        <v>609.6</v>
      </c>
    </row>
    <row r="185" s="1" customFormat="1" ht="27" spans="1:11">
      <c r="A185" s="26" t="s">
        <v>529</v>
      </c>
      <c r="B185" s="222" t="s">
        <v>586</v>
      </c>
      <c r="C185" s="25" t="s">
        <v>587</v>
      </c>
      <c r="D185" s="31"/>
      <c r="E185" s="31"/>
      <c r="F185" s="31"/>
      <c r="G185" s="26" t="s">
        <v>128</v>
      </c>
      <c r="H185" s="36"/>
      <c r="I185" s="51">
        <v>354</v>
      </c>
      <c r="J185" s="51">
        <v>318.6</v>
      </c>
      <c r="K185" s="51">
        <v>283.2</v>
      </c>
    </row>
    <row r="186" s="1" customFormat="1" ht="40.5" spans="1:11">
      <c r="A186" s="26" t="s">
        <v>529</v>
      </c>
      <c r="B186" s="222" t="s">
        <v>588</v>
      </c>
      <c r="C186" s="25" t="s">
        <v>589</v>
      </c>
      <c r="D186" s="31" t="s">
        <v>590</v>
      </c>
      <c r="E186" s="31" t="s">
        <v>585</v>
      </c>
      <c r="F186" s="31"/>
      <c r="G186" s="26" t="s">
        <v>128</v>
      </c>
      <c r="H186" s="39"/>
      <c r="I186" s="51">
        <v>1040</v>
      </c>
      <c r="J186" s="51">
        <v>936</v>
      </c>
      <c r="K186" s="51">
        <v>832</v>
      </c>
    </row>
    <row r="187" s="1" customFormat="1" ht="27" spans="1:11">
      <c r="A187" s="26" t="s">
        <v>529</v>
      </c>
      <c r="B187" s="222" t="s">
        <v>591</v>
      </c>
      <c r="C187" s="25" t="s">
        <v>592</v>
      </c>
      <c r="D187" s="31"/>
      <c r="E187" s="31"/>
      <c r="F187" s="31"/>
      <c r="G187" s="26" t="s">
        <v>128</v>
      </c>
      <c r="H187" s="36"/>
      <c r="I187" s="51">
        <v>354</v>
      </c>
      <c r="J187" s="51">
        <v>318.6</v>
      </c>
      <c r="K187" s="51">
        <v>283.2</v>
      </c>
    </row>
    <row r="188" s="1" customFormat="1" ht="40.5" spans="1:11">
      <c r="A188" s="26" t="s">
        <v>517</v>
      </c>
      <c r="B188" s="222" t="s">
        <v>593</v>
      </c>
      <c r="C188" s="25" t="s">
        <v>594</v>
      </c>
      <c r="D188" s="31" t="s">
        <v>595</v>
      </c>
      <c r="E188" s="31" t="s">
        <v>596</v>
      </c>
      <c r="F188" s="31"/>
      <c r="G188" s="26" t="s">
        <v>512</v>
      </c>
      <c r="H188" s="36"/>
      <c r="I188" s="51" t="s">
        <v>597</v>
      </c>
      <c r="J188" s="51" t="s">
        <v>597</v>
      </c>
      <c r="K188" s="51" t="s">
        <v>597</v>
      </c>
    </row>
    <row r="189" s="1" customFormat="1" ht="27" spans="1:11">
      <c r="A189" s="26" t="s">
        <v>517</v>
      </c>
      <c r="B189" s="222" t="s">
        <v>598</v>
      </c>
      <c r="C189" s="25" t="s">
        <v>599</v>
      </c>
      <c r="D189" s="31" t="s">
        <v>600</v>
      </c>
      <c r="E189" s="31" t="s">
        <v>601</v>
      </c>
      <c r="F189" s="31"/>
      <c r="G189" s="26" t="s">
        <v>512</v>
      </c>
      <c r="H189" s="36"/>
      <c r="I189" s="51">
        <v>1800</v>
      </c>
      <c r="J189" s="51">
        <v>1620</v>
      </c>
      <c r="K189" s="51">
        <v>1440</v>
      </c>
    </row>
    <row r="190" s="1" customFormat="1" ht="40.5" spans="1:11">
      <c r="A190" s="26" t="s">
        <v>517</v>
      </c>
      <c r="B190" s="222" t="s">
        <v>602</v>
      </c>
      <c r="C190" s="25" t="s">
        <v>603</v>
      </c>
      <c r="D190" s="31" t="s">
        <v>604</v>
      </c>
      <c r="E190" s="31" t="s">
        <v>605</v>
      </c>
      <c r="F190" s="31"/>
      <c r="G190" s="26" t="s">
        <v>512</v>
      </c>
      <c r="H190" s="36"/>
      <c r="I190" s="51">
        <v>6070</v>
      </c>
      <c r="J190" s="51">
        <v>5463</v>
      </c>
      <c r="K190" s="51">
        <v>4856</v>
      </c>
    </row>
    <row r="191" s="1" customFormat="1" ht="40.5" spans="1:11">
      <c r="A191" s="26" t="s">
        <v>517</v>
      </c>
      <c r="B191" s="222" t="s">
        <v>606</v>
      </c>
      <c r="C191" s="25" t="s">
        <v>607</v>
      </c>
      <c r="D191" s="31"/>
      <c r="E191" s="31"/>
      <c r="F191" s="31"/>
      <c r="G191" s="26" t="s">
        <v>128</v>
      </c>
      <c r="H191" s="36"/>
      <c r="I191" s="51">
        <v>930</v>
      </c>
      <c r="J191" s="51">
        <v>837</v>
      </c>
      <c r="K191" s="51">
        <v>744</v>
      </c>
    </row>
    <row r="192" s="1" customFormat="1" ht="40.5" spans="1:11">
      <c r="A192" s="26" t="s">
        <v>517</v>
      </c>
      <c r="B192" s="222" t="s">
        <v>608</v>
      </c>
      <c r="C192" s="25" t="s">
        <v>609</v>
      </c>
      <c r="D192" s="31" t="s">
        <v>610</v>
      </c>
      <c r="E192" s="31" t="s">
        <v>611</v>
      </c>
      <c r="F192" s="31"/>
      <c r="G192" s="26" t="s">
        <v>128</v>
      </c>
      <c r="H192" s="36"/>
      <c r="I192" s="51">
        <v>613</v>
      </c>
      <c r="J192" s="51">
        <v>551.7</v>
      </c>
      <c r="K192" s="51">
        <v>490.4</v>
      </c>
    </row>
    <row r="193" s="1" customFormat="1" ht="27" spans="1:11">
      <c r="A193" s="26" t="s">
        <v>517</v>
      </c>
      <c r="B193" s="222" t="s">
        <v>612</v>
      </c>
      <c r="C193" s="25" t="s">
        <v>613</v>
      </c>
      <c r="D193" s="31"/>
      <c r="E193" s="31"/>
      <c r="F193" s="31"/>
      <c r="G193" s="26" t="s">
        <v>128</v>
      </c>
      <c r="H193" s="36"/>
      <c r="I193" s="51">
        <v>223</v>
      </c>
      <c r="J193" s="51">
        <v>200.7</v>
      </c>
      <c r="K193" s="51">
        <v>178.4</v>
      </c>
    </row>
    <row r="194" s="1" customFormat="1" ht="40.5" spans="1:11">
      <c r="A194" s="26" t="s">
        <v>517</v>
      </c>
      <c r="B194" s="222" t="s">
        <v>614</v>
      </c>
      <c r="C194" s="25" t="s">
        <v>615</v>
      </c>
      <c r="D194" s="31" t="s">
        <v>616</v>
      </c>
      <c r="E194" s="31" t="s">
        <v>617</v>
      </c>
      <c r="F194" s="31"/>
      <c r="G194" s="26" t="s">
        <v>128</v>
      </c>
      <c r="H194" s="36"/>
      <c r="I194" s="51">
        <v>188</v>
      </c>
      <c r="J194" s="51">
        <v>169.2</v>
      </c>
      <c r="K194" s="51">
        <v>150.4</v>
      </c>
    </row>
    <row r="195" s="1" customFormat="1" ht="40.5" spans="1:11">
      <c r="A195" s="26" t="s">
        <v>192</v>
      </c>
      <c r="B195" s="222" t="s">
        <v>618</v>
      </c>
      <c r="C195" s="25" t="s">
        <v>619</v>
      </c>
      <c r="D195" s="31" t="s">
        <v>620</v>
      </c>
      <c r="E195" s="31" t="s">
        <v>621</v>
      </c>
      <c r="F195" s="31"/>
      <c r="G195" s="26" t="s">
        <v>512</v>
      </c>
      <c r="H195" s="36"/>
      <c r="I195" s="51">
        <v>88</v>
      </c>
      <c r="J195" s="51">
        <v>79.2</v>
      </c>
      <c r="K195" s="51">
        <v>70.4</v>
      </c>
    </row>
    <row r="196" s="1" customFormat="1" ht="27" spans="1:11">
      <c r="A196" s="26" t="s">
        <v>192</v>
      </c>
      <c r="B196" s="222" t="s">
        <v>622</v>
      </c>
      <c r="C196" s="25" t="s">
        <v>623</v>
      </c>
      <c r="D196" s="31"/>
      <c r="E196" s="31"/>
      <c r="F196" s="31"/>
      <c r="G196" s="26" t="s">
        <v>512</v>
      </c>
      <c r="H196" s="36"/>
      <c r="I196" s="51">
        <v>223</v>
      </c>
      <c r="J196" s="51">
        <v>200.7</v>
      </c>
      <c r="K196" s="51">
        <v>178.4</v>
      </c>
    </row>
    <row r="197" s="1" customFormat="1" ht="27" spans="1:11">
      <c r="A197" s="26" t="s">
        <v>517</v>
      </c>
      <c r="B197" s="222" t="s">
        <v>624</v>
      </c>
      <c r="C197" s="25" t="s">
        <v>625</v>
      </c>
      <c r="D197" s="31"/>
      <c r="E197" s="31"/>
      <c r="F197" s="31"/>
      <c r="G197" s="26" t="s">
        <v>512</v>
      </c>
      <c r="H197" s="36"/>
      <c r="I197" s="51">
        <v>88</v>
      </c>
      <c r="J197" s="51">
        <v>79.2</v>
      </c>
      <c r="K197" s="51">
        <v>70.4</v>
      </c>
    </row>
    <row r="198" s="1" customFormat="1" ht="27" spans="1:11">
      <c r="A198" s="26" t="s">
        <v>517</v>
      </c>
      <c r="B198" s="222" t="s">
        <v>626</v>
      </c>
      <c r="C198" s="25" t="s">
        <v>627</v>
      </c>
      <c r="D198" s="31" t="s">
        <v>628</v>
      </c>
      <c r="E198" s="31" t="s">
        <v>629</v>
      </c>
      <c r="F198" s="31"/>
      <c r="G198" s="26" t="s">
        <v>512</v>
      </c>
      <c r="H198" s="36"/>
      <c r="I198" s="51">
        <v>120</v>
      </c>
      <c r="J198" s="51">
        <v>108</v>
      </c>
      <c r="K198" s="51">
        <v>96</v>
      </c>
    </row>
    <row r="199" s="1" customFormat="1" ht="27" spans="1:11">
      <c r="A199" s="26" t="s">
        <v>192</v>
      </c>
      <c r="B199" s="222" t="s">
        <v>630</v>
      </c>
      <c r="C199" s="25" t="s">
        <v>631</v>
      </c>
      <c r="D199" s="31" t="s">
        <v>632</v>
      </c>
      <c r="E199" s="31" t="s">
        <v>633</v>
      </c>
      <c r="F199" s="31"/>
      <c r="G199" s="26" t="s">
        <v>512</v>
      </c>
      <c r="H199" s="36"/>
      <c r="I199" s="51">
        <v>155</v>
      </c>
      <c r="J199" s="51">
        <v>139.5</v>
      </c>
      <c r="K199" s="51">
        <v>124</v>
      </c>
    </row>
    <row r="200" s="1" customFormat="1" ht="27" spans="1:11">
      <c r="A200" s="26" t="s">
        <v>192</v>
      </c>
      <c r="B200" s="222" t="s">
        <v>634</v>
      </c>
      <c r="C200" s="25" t="s">
        <v>635</v>
      </c>
      <c r="D200" s="31" t="s">
        <v>636</v>
      </c>
      <c r="E200" s="31" t="s">
        <v>637</v>
      </c>
      <c r="F200" s="31"/>
      <c r="G200" s="26" t="s">
        <v>512</v>
      </c>
      <c r="H200" s="36"/>
      <c r="I200" s="51">
        <v>223</v>
      </c>
      <c r="J200" s="51">
        <v>200.7</v>
      </c>
      <c r="K200" s="51">
        <v>178.4</v>
      </c>
    </row>
    <row r="201" s="1" customFormat="1" ht="54" spans="1:11">
      <c r="A201" s="26" t="s">
        <v>529</v>
      </c>
      <c r="B201" s="222" t="s">
        <v>638</v>
      </c>
      <c r="C201" s="25" t="s">
        <v>639</v>
      </c>
      <c r="D201" s="31" t="s">
        <v>640</v>
      </c>
      <c r="E201" s="31" t="s">
        <v>641</v>
      </c>
      <c r="F201" s="31" t="s">
        <v>534</v>
      </c>
      <c r="G201" s="26" t="s">
        <v>128</v>
      </c>
      <c r="H201" s="36"/>
      <c r="I201" s="51">
        <v>400</v>
      </c>
      <c r="J201" s="51">
        <v>360</v>
      </c>
      <c r="K201" s="51">
        <v>320</v>
      </c>
    </row>
    <row r="202" s="1" customFormat="1" ht="40.5" spans="1:11">
      <c r="A202" s="26" t="s">
        <v>529</v>
      </c>
      <c r="B202" s="222" t="s">
        <v>642</v>
      </c>
      <c r="C202" s="25" t="s">
        <v>643</v>
      </c>
      <c r="D202" s="31"/>
      <c r="E202" s="31"/>
      <c r="F202" s="31"/>
      <c r="G202" s="26" t="s">
        <v>128</v>
      </c>
      <c r="H202" s="36"/>
      <c r="I202" s="51">
        <v>500</v>
      </c>
      <c r="J202" s="51">
        <v>450</v>
      </c>
      <c r="K202" s="51">
        <v>400</v>
      </c>
    </row>
    <row r="203" s="1" customFormat="1" ht="27" spans="1:11">
      <c r="A203" s="26" t="s">
        <v>529</v>
      </c>
      <c r="B203" s="222" t="s">
        <v>644</v>
      </c>
      <c r="C203" s="25" t="s">
        <v>645</v>
      </c>
      <c r="D203" s="31"/>
      <c r="E203" s="31"/>
      <c r="F203" s="31"/>
      <c r="G203" s="26" t="s">
        <v>128</v>
      </c>
      <c r="H203" s="36"/>
      <c r="I203" s="51">
        <v>260</v>
      </c>
      <c r="J203" s="51">
        <v>234</v>
      </c>
      <c r="K203" s="51">
        <v>208</v>
      </c>
    </row>
    <row r="204" s="1" customFormat="1" ht="40.5" spans="1:11">
      <c r="A204" s="26" t="s">
        <v>517</v>
      </c>
      <c r="B204" s="222" t="s">
        <v>646</v>
      </c>
      <c r="C204" s="25" t="s">
        <v>647</v>
      </c>
      <c r="D204" s="31" t="s">
        <v>648</v>
      </c>
      <c r="E204" s="31" t="s">
        <v>649</v>
      </c>
      <c r="F204" s="31"/>
      <c r="G204" s="26" t="s">
        <v>512</v>
      </c>
      <c r="H204" s="36"/>
      <c r="I204" s="49" t="s">
        <v>573</v>
      </c>
      <c r="J204" s="49" t="s">
        <v>573</v>
      </c>
      <c r="K204" s="49" t="s">
        <v>573</v>
      </c>
    </row>
    <row r="205" s="1" customFormat="1" ht="40.5" spans="1:11">
      <c r="A205" s="26" t="s">
        <v>529</v>
      </c>
      <c r="B205" s="222" t="s">
        <v>650</v>
      </c>
      <c r="C205" s="25" t="s">
        <v>651</v>
      </c>
      <c r="D205" s="31" t="s">
        <v>652</v>
      </c>
      <c r="E205" s="31" t="s">
        <v>653</v>
      </c>
      <c r="F205" s="31"/>
      <c r="G205" s="26" t="s">
        <v>512</v>
      </c>
      <c r="H205" s="36"/>
      <c r="I205" s="49" t="s">
        <v>573</v>
      </c>
      <c r="J205" s="49" t="s">
        <v>573</v>
      </c>
      <c r="K205" s="49" t="s">
        <v>573</v>
      </c>
    </row>
    <row r="206" s="1" customFormat="1" ht="27" spans="1:11">
      <c r="A206" s="26" t="s">
        <v>529</v>
      </c>
      <c r="B206" s="222" t="s">
        <v>654</v>
      </c>
      <c r="C206" s="25" t="s">
        <v>655</v>
      </c>
      <c r="D206" s="31"/>
      <c r="E206" s="31"/>
      <c r="F206" s="31"/>
      <c r="G206" s="26" t="s">
        <v>128</v>
      </c>
      <c r="H206" s="36"/>
      <c r="I206" s="51">
        <v>223</v>
      </c>
      <c r="J206" s="51">
        <v>200.7</v>
      </c>
      <c r="K206" s="51">
        <v>178.4</v>
      </c>
    </row>
    <row r="207" s="1" customFormat="1" ht="40.5" spans="1:11">
      <c r="A207" s="26" t="s">
        <v>517</v>
      </c>
      <c r="B207" s="222" t="s">
        <v>656</v>
      </c>
      <c r="C207" s="25" t="s">
        <v>657</v>
      </c>
      <c r="D207" s="31" t="s">
        <v>658</v>
      </c>
      <c r="E207" s="31" t="s">
        <v>659</v>
      </c>
      <c r="F207" s="31"/>
      <c r="G207" s="26" t="s">
        <v>512</v>
      </c>
      <c r="H207" s="36" t="s">
        <v>660</v>
      </c>
      <c r="I207" s="51">
        <v>200</v>
      </c>
      <c r="J207" s="51">
        <v>180</v>
      </c>
      <c r="K207" s="51">
        <v>160</v>
      </c>
    </row>
    <row r="208" s="1" customFormat="1" ht="40.5" spans="1:11">
      <c r="A208" s="26" t="s">
        <v>517</v>
      </c>
      <c r="B208" s="222" t="s">
        <v>661</v>
      </c>
      <c r="C208" s="25" t="s">
        <v>662</v>
      </c>
      <c r="D208" s="31" t="s">
        <v>663</v>
      </c>
      <c r="E208" s="31" t="s">
        <v>664</v>
      </c>
      <c r="F208" s="31" t="s">
        <v>522</v>
      </c>
      <c r="G208" s="26" t="s">
        <v>512</v>
      </c>
      <c r="H208" s="36" t="s">
        <v>665</v>
      </c>
      <c r="I208" s="51">
        <v>200</v>
      </c>
      <c r="J208" s="51">
        <v>180</v>
      </c>
      <c r="K208" s="51">
        <v>160</v>
      </c>
    </row>
    <row r="209" s="1" customFormat="1" ht="40.5" spans="1:11">
      <c r="A209" s="26" t="s">
        <v>517</v>
      </c>
      <c r="B209" s="222" t="s">
        <v>666</v>
      </c>
      <c r="C209" s="25" t="s">
        <v>667</v>
      </c>
      <c r="D209" s="31" t="s">
        <v>668</v>
      </c>
      <c r="E209" s="31" t="s">
        <v>669</v>
      </c>
      <c r="F209" s="31"/>
      <c r="G209" s="26" t="s">
        <v>512</v>
      </c>
      <c r="H209" s="36"/>
      <c r="I209" s="51">
        <v>1189</v>
      </c>
      <c r="J209" s="51">
        <v>1070.1</v>
      </c>
      <c r="K209" s="51">
        <v>951.2</v>
      </c>
    </row>
    <row r="210" spans="5:6">
      <c r="E210" s="66"/>
      <c r="F210" s="67"/>
    </row>
    <row r="211" s="1" customFormat="1" spans="7:7">
      <c r="G211" s="7"/>
    </row>
    <row r="212" s="1" customFormat="1" ht="22.5" customHeight="1" spans="1:11">
      <c r="A212" s="16" t="s">
        <v>670</v>
      </c>
      <c r="B212" s="16"/>
      <c r="C212" s="16"/>
      <c r="D212" s="16"/>
      <c r="E212" s="16"/>
      <c r="F212" s="16"/>
      <c r="G212" s="16"/>
      <c r="H212" s="16"/>
      <c r="I212" s="16"/>
      <c r="J212" s="16"/>
      <c r="K212" s="16"/>
    </row>
    <row r="213" s="1" customFormat="1" ht="216.75" customHeight="1" spans="1:11">
      <c r="A213" s="25" t="s">
        <v>671</v>
      </c>
      <c r="B213" s="25"/>
      <c r="C213" s="25"/>
      <c r="D213" s="25"/>
      <c r="E213" s="25"/>
      <c r="F213" s="25"/>
      <c r="G213" s="25"/>
      <c r="H213" s="25"/>
      <c r="I213" s="25"/>
      <c r="J213" s="25"/>
      <c r="K213" s="25"/>
    </row>
    <row r="214" s="7" customFormat="1" ht="27" spans="1:11">
      <c r="A214" s="21" t="s">
        <v>1</v>
      </c>
      <c r="B214" s="21" t="s">
        <v>2</v>
      </c>
      <c r="C214" s="26" t="s">
        <v>3</v>
      </c>
      <c r="D214" s="33" t="s">
        <v>4</v>
      </c>
      <c r="E214" s="33" t="s">
        <v>5</v>
      </c>
      <c r="F214" s="33" t="s">
        <v>6</v>
      </c>
      <c r="G214" s="26" t="s">
        <v>7</v>
      </c>
      <c r="H214" s="26" t="s">
        <v>51</v>
      </c>
      <c r="I214" s="26" t="s">
        <v>9</v>
      </c>
      <c r="J214" s="26" t="s">
        <v>10</v>
      </c>
      <c r="K214" s="26" t="s">
        <v>11</v>
      </c>
    </row>
    <row r="215" s="1" customFormat="1" spans="1:11">
      <c r="A215" s="37"/>
      <c r="B215" s="68">
        <v>44</v>
      </c>
      <c r="C215" s="68" t="s">
        <v>672</v>
      </c>
      <c r="D215" s="31"/>
      <c r="E215" s="31"/>
      <c r="F215" s="31"/>
      <c r="G215" s="37"/>
      <c r="H215" s="37"/>
      <c r="I215" s="37"/>
      <c r="J215" s="37"/>
      <c r="K215" s="37"/>
    </row>
    <row r="216" s="1" customFormat="1" ht="67.5" spans="1:11">
      <c r="A216" s="37" t="s">
        <v>517</v>
      </c>
      <c r="B216" s="221" t="s">
        <v>673</v>
      </c>
      <c r="C216" s="39" t="s">
        <v>674</v>
      </c>
      <c r="D216" s="31" t="s">
        <v>675</v>
      </c>
      <c r="E216" s="31" t="s">
        <v>676</v>
      </c>
      <c r="F216" s="31"/>
      <c r="G216" s="37" t="s">
        <v>128</v>
      </c>
      <c r="H216" s="37"/>
      <c r="I216" s="69">
        <v>82</v>
      </c>
      <c r="J216" s="69">
        <v>73.8</v>
      </c>
      <c r="K216" s="69">
        <v>65.6</v>
      </c>
    </row>
    <row r="217" s="1" customFormat="1" spans="1:11">
      <c r="A217" s="37" t="s">
        <v>517</v>
      </c>
      <c r="B217" s="221" t="s">
        <v>677</v>
      </c>
      <c r="C217" s="39" t="s">
        <v>678</v>
      </c>
      <c r="D217" s="31"/>
      <c r="E217" s="31"/>
      <c r="F217" s="31"/>
      <c r="G217" s="37" t="s">
        <v>128</v>
      </c>
      <c r="H217" s="37"/>
      <c r="I217" s="69">
        <v>24.6</v>
      </c>
      <c r="J217" s="69">
        <v>22.14</v>
      </c>
      <c r="K217" s="69">
        <v>19.68</v>
      </c>
    </row>
    <row r="218" s="1" customFormat="1" ht="27" spans="1:11">
      <c r="A218" s="37" t="s">
        <v>517</v>
      </c>
      <c r="B218" s="221" t="s">
        <v>679</v>
      </c>
      <c r="C218" s="36" t="s">
        <v>680</v>
      </c>
      <c r="D218" s="31"/>
      <c r="E218" s="31"/>
      <c r="F218" s="31"/>
      <c r="G218" s="37" t="s">
        <v>128</v>
      </c>
      <c r="H218" s="37"/>
      <c r="I218" s="69">
        <v>82</v>
      </c>
      <c r="J218" s="69">
        <v>73.8</v>
      </c>
      <c r="K218" s="69">
        <v>65.6</v>
      </c>
    </row>
    <row r="219" s="1" customFormat="1" ht="67.5" spans="1:11">
      <c r="A219" s="37" t="s">
        <v>517</v>
      </c>
      <c r="B219" s="221" t="s">
        <v>681</v>
      </c>
      <c r="C219" s="39" t="s">
        <v>682</v>
      </c>
      <c r="D219" s="31" t="s">
        <v>683</v>
      </c>
      <c r="E219" s="31" t="s">
        <v>684</v>
      </c>
      <c r="F219" s="31"/>
      <c r="G219" s="37" t="s">
        <v>128</v>
      </c>
      <c r="H219" s="37"/>
      <c r="I219" s="69">
        <v>60</v>
      </c>
      <c r="J219" s="69">
        <v>54</v>
      </c>
      <c r="K219" s="69">
        <v>48</v>
      </c>
    </row>
    <row r="220" s="1" customFormat="1" spans="1:11">
      <c r="A220" s="37" t="s">
        <v>517</v>
      </c>
      <c r="B220" s="221" t="s">
        <v>685</v>
      </c>
      <c r="C220" s="39" t="s">
        <v>686</v>
      </c>
      <c r="D220" s="31"/>
      <c r="E220" s="31"/>
      <c r="F220" s="31"/>
      <c r="G220" s="37" t="s">
        <v>128</v>
      </c>
      <c r="H220" s="37"/>
      <c r="I220" s="69">
        <v>18</v>
      </c>
      <c r="J220" s="69">
        <v>16.2</v>
      </c>
      <c r="K220" s="69">
        <v>14.4</v>
      </c>
    </row>
    <row r="221" s="1" customFormat="1" ht="67.5" spans="1:11">
      <c r="A221" s="37" t="s">
        <v>517</v>
      </c>
      <c r="B221" s="221" t="s">
        <v>687</v>
      </c>
      <c r="C221" s="39" t="s">
        <v>688</v>
      </c>
      <c r="D221" s="31" t="s">
        <v>689</v>
      </c>
      <c r="E221" s="31" t="s">
        <v>690</v>
      </c>
      <c r="F221" s="31"/>
      <c r="G221" s="37" t="s">
        <v>128</v>
      </c>
      <c r="H221" s="25" t="s">
        <v>691</v>
      </c>
      <c r="I221" s="69">
        <v>88</v>
      </c>
      <c r="J221" s="69">
        <v>79.2</v>
      </c>
      <c r="K221" s="69">
        <v>70.4</v>
      </c>
    </row>
    <row r="222" s="1" customFormat="1" spans="1:11">
      <c r="A222" s="37" t="s">
        <v>517</v>
      </c>
      <c r="B222" s="221" t="s">
        <v>692</v>
      </c>
      <c r="C222" s="39" t="s">
        <v>693</v>
      </c>
      <c r="D222" s="31"/>
      <c r="E222" s="31"/>
      <c r="F222" s="31"/>
      <c r="G222" s="37" t="s">
        <v>128</v>
      </c>
      <c r="H222" s="37"/>
      <c r="I222" s="69">
        <v>26.4</v>
      </c>
      <c r="J222" s="69">
        <v>23.76</v>
      </c>
      <c r="K222" s="69">
        <v>21.12</v>
      </c>
    </row>
    <row r="223" s="1" customFormat="1" ht="81" spans="1:11">
      <c r="A223" s="37" t="s">
        <v>517</v>
      </c>
      <c r="B223" s="221" t="s">
        <v>694</v>
      </c>
      <c r="C223" s="39" t="s">
        <v>695</v>
      </c>
      <c r="D223" s="31" t="s">
        <v>696</v>
      </c>
      <c r="E223" s="31" t="s">
        <v>697</v>
      </c>
      <c r="F223" s="31"/>
      <c r="G223" s="37" t="s">
        <v>128</v>
      </c>
      <c r="H223" s="37"/>
      <c r="I223" s="69">
        <v>198</v>
      </c>
      <c r="J223" s="69">
        <v>178.2</v>
      </c>
      <c r="K223" s="69">
        <v>158.4</v>
      </c>
    </row>
    <row r="224" s="1" customFormat="1" spans="1:11">
      <c r="A224" s="37" t="s">
        <v>517</v>
      </c>
      <c r="B224" s="221" t="s">
        <v>698</v>
      </c>
      <c r="C224" s="39" t="s">
        <v>699</v>
      </c>
      <c r="D224" s="31"/>
      <c r="E224" s="31"/>
      <c r="F224" s="31"/>
      <c r="G224" s="37" t="s">
        <v>128</v>
      </c>
      <c r="H224" s="37"/>
      <c r="I224" s="69">
        <v>59.4</v>
      </c>
      <c r="J224" s="69">
        <v>53.46</v>
      </c>
      <c r="K224" s="69">
        <v>47.52</v>
      </c>
    </row>
    <row r="225" s="1" customFormat="1" ht="27" spans="1:11">
      <c r="A225" s="37" t="s">
        <v>517</v>
      </c>
      <c r="B225" s="221" t="s">
        <v>700</v>
      </c>
      <c r="C225" s="36" t="s">
        <v>701</v>
      </c>
      <c r="D225" s="31"/>
      <c r="E225" s="31"/>
      <c r="F225" s="31"/>
      <c r="G225" s="37" t="s">
        <v>128</v>
      </c>
      <c r="H225" s="37"/>
      <c r="I225" s="69">
        <v>75</v>
      </c>
      <c r="J225" s="69">
        <v>67.5</v>
      </c>
      <c r="K225" s="69">
        <v>60</v>
      </c>
    </row>
    <row r="226" s="1" customFormat="1" ht="54" spans="1:11">
      <c r="A226" s="37" t="s">
        <v>517</v>
      </c>
      <c r="B226" s="221" t="s">
        <v>702</v>
      </c>
      <c r="C226" s="39" t="s">
        <v>703</v>
      </c>
      <c r="D226" s="31" t="s">
        <v>704</v>
      </c>
      <c r="E226" s="31" t="s">
        <v>705</v>
      </c>
      <c r="F226" s="31"/>
      <c r="G226" s="37" t="s">
        <v>128</v>
      </c>
      <c r="H226" s="26" t="s">
        <v>706</v>
      </c>
      <c r="I226" s="69">
        <v>61</v>
      </c>
      <c r="J226" s="69">
        <v>54.9</v>
      </c>
      <c r="K226" s="69">
        <v>48.8</v>
      </c>
    </row>
    <row r="227" s="1" customFormat="1" ht="27" spans="1:11">
      <c r="A227" s="37" t="s">
        <v>517</v>
      </c>
      <c r="B227" s="221" t="s">
        <v>707</v>
      </c>
      <c r="C227" s="36" t="s">
        <v>708</v>
      </c>
      <c r="D227" s="31"/>
      <c r="E227" s="31"/>
      <c r="F227" s="31"/>
      <c r="G227" s="37" t="s">
        <v>128</v>
      </c>
      <c r="H227" s="37"/>
      <c r="I227" s="69">
        <v>6.1</v>
      </c>
      <c r="J227" s="69">
        <v>5.49</v>
      </c>
      <c r="K227" s="69">
        <v>4.88</v>
      </c>
    </row>
    <row r="228" s="1" customFormat="1" spans="1:11">
      <c r="A228" s="37" t="s">
        <v>517</v>
      </c>
      <c r="B228" s="221" t="s">
        <v>709</v>
      </c>
      <c r="C228" s="36" t="s">
        <v>710</v>
      </c>
      <c r="D228" s="31"/>
      <c r="E228" s="31"/>
      <c r="F228" s="31"/>
      <c r="G228" s="37" t="s">
        <v>128</v>
      </c>
      <c r="H228" s="26"/>
      <c r="I228" s="69">
        <v>6.1</v>
      </c>
      <c r="J228" s="69">
        <v>5.49</v>
      </c>
      <c r="K228" s="69">
        <v>4.88</v>
      </c>
    </row>
    <row r="229" s="1" customFormat="1" ht="54" spans="1:11">
      <c r="A229" s="37" t="s">
        <v>517</v>
      </c>
      <c r="B229" s="221" t="s">
        <v>711</v>
      </c>
      <c r="C229" s="39" t="s">
        <v>712</v>
      </c>
      <c r="D229" s="31" t="s">
        <v>713</v>
      </c>
      <c r="E229" s="31" t="s">
        <v>714</v>
      </c>
      <c r="F229" s="31"/>
      <c r="G229" s="37" t="s">
        <v>128</v>
      </c>
      <c r="H229" s="26"/>
      <c r="I229" s="69">
        <v>76</v>
      </c>
      <c r="J229" s="69">
        <v>68.4</v>
      </c>
      <c r="K229" s="69">
        <v>60.8</v>
      </c>
    </row>
    <row r="230" s="1" customFormat="1" ht="27" spans="1:11">
      <c r="A230" s="37" t="s">
        <v>517</v>
      </c>
      <c r="B230" s="221" t="s">
        <v>715</v>
      </c>
      <c r="C230" s="36" t="s">
        <v>716</v>
      </c>
      <c r="D230" s="31"/>
      <c r="E230" s="31"/>
      <c r="F230" s="31"/>
      <c r="G230" s="37" t="s">
        <v>128</v>
      </c>
      <c r="H230" s="37"/>
      <c r="I230" s="69">
        <v>76</v>
      </c>
      <c r="J230" s="69">
        <v>68.4</v>
      </c>
      <c r="K230" s="69">
        <v>60.8</v>
      </c>
    </row>
    <row r="231" s="1" customFormat="1" ht="67.5" spans="1:11">
      <c r="A231" s="37" t="s">
        <v>517</v>
      </c>
      <c r="B231" s="221" t="s">
        <v>717</v>
      </c>
      <c r="C231" s="39" t="s">
        <v>718</v>
      </c>
      <c r="D231" s="31" t="s">
        <v>719</v>
      </c>
      <c r="E231" s="31" t="s">
        <v>720</v>
      </c>
      <c r="F231" s="31"/>
      <c r="G231" s="37" t="s">
        <v>128</v>
      </c>
      <c r="H231" s="37"/>
      <c r="I231" s="69">
        <v>61</v>
      </c>
      <c r="J231" s="69">
        <v>54.9</v>
      </c>
      <c r="K231" s="69">
        <v>48.8</v>
      </c>
    </row>
    <row r="232" s="1" customFormat="1" spans="1:11">
      <c r="A232" s="37"/>
      <c r="B232" s="68">
        <v>45</v>
      </c>
      <c r="C232" s="68" t="s">
        <v>721</v>
      </c>
      <c r="D232" s="31"/>
      <c r="E232" s="31"/>
      <c r="F232" s="31"/>
      <c r="G232" s="37"/>
      <c r="H232" s="37"/>
      <c r="I232" s="69"/>
      <c r="J232" s="69"/>
      <c r="K232" s="69"/>
    </row>
    <row r="233" s="1" customFormat="1" ht="54" spans="1:11">
      <c r="A233" s="37" t="s">
        <v>517</v>
      </c>
      <c r="B233" s="221" t="s">
        <v>722</v>
      </c>
      <c r="C233" s="39" t="s">
        <v>723</v>
      </c>
      <c r="D233" s="31" t="s">
        <v>724</v>
      </c>
      <c r="E233" s="31" t="s">
        <v>725</v>
      </c>
      <c r="F233" s="31"/>
      <c r="G233" s="37" t="s">
        <v>128</v>
      </c>
      <c r="H233" s="39"/>
      <c r="I233" s="69">
        <v>58</v>
      </c>
      <c r="J233" s="69">
        <v>52.2</v>
      </c>
      <c r="K233" s="69">
        <v>46.4</v>
      </c>
    </row>
    <row r="234" s="1" customFormat="1" ht="27" spans="1:11">
      <c r="A234" s="37" t="s">
        <v>517</v>
      </c>
      <c r="B234" s="221" t="s">
        <v>726</v>
      </c>
      <c r="C234" s="36" t="s">
        <v>727</v>
      </c>
      <c r="D234" s="31"/>
      <c r="E234" s="31"/>
      <c r="F234" s="31"/>
      <c r="G234" s="37" t="s">
        <v>128</v>
      </c>
      <c r="H234" s="37"/>
      <c r="I234" s="69">
        <v>17.4</v>
      </c>
      <c r="J234" s="69">
        <v>15.66</v>
      </c>
      <c r="K234" s="69">
        <v>13.92</v>
      </c>
    </row>
    <row r="235" s="1" customFormat="1" ht="54" spans="1:11">
      <c r="A235" s="37" t="s">
        <v>517</v>
      </c>
      <c r="B235" s="221" t="s">
        <v>728</v>
      </c>
      <c r="C235" s="39" t="s">
        <v>729</v>
      </c>
      <c r="D235" s="31" t="s">
        <v>730</v>
      </c>
      <c r="E235" s="31" t="s">
        <v>725</v>
      </c>
      <c r="F235" s="31"/>
      <c r="G235" s="37" t="s">
        <v>128</v>
      </c>
      <c r="H235" s="37"/>
      <c r="I235" s="69">
        <v>98</v>
      </c>
      <c r="J235" s="69">
        <v>88.2</v>
      </c>
      <c r="K235" s="69">
        <v>78.4</v>
      </c>
    </row>
    <row r="236" s="1" customFormat="1" ht="27" spans="1:11">
      <c r="A236" s="37" t="s">
        <v>517</v>
      </c>
      <c r="B236" s="221" t="s">
        <v>731</v>
      </c>
      <c r="C236" s="36" t="s">
        <v>732</v>
      </c>
      <c r="D236" s="31"/>
      <c r="E236" s="31"/>
      <c r="F236" s="31"/>
      <c r="G236" s="37" t="s">
        <v>128</v>
      </c>
      <c r="H236" s="37"/>
      <c r="I236" s="69">
        <v>29.4</v>
      </c>
      <c r="J236" s="69">
        <v>26.46</v>
      </c>
      <c r="K236" s="69">
        <v>23.52</v>
      </c>
    </row>
    <row r="237" s="1" customFormat="1" ht="54" spans="1:11">
      <c r="A237" s="37" t="s">
        <v>517</v>
      </c>
      <c r="B237" s="221" t="s">
        <v>733</v>
      </c>
      <c r="C237" s="39" t="s">
        <v>734</v>
      </c>
      <c r="D237" s="31" t="s">
        <v>735</v>
      </c>
      <c r="E237" s="31" t="s">
        <v>725</v>
      </c>
      <c r="F237" s="31"/>
      <c r="G237" s="37" t="s">
        <v>128</v>
      </c>
      <c r="H237" s="37"/>
      <c r="I237" s="69">
        <v>142</v>
      </c>
      <c r="J237" s="69">
        <v>127.8</v>
      </c>
      <c r="K237" s="69">
        <v>113.6</v>
      </c>
    </row>
    <row r="238" s="1" customFormat="1" ht="27" spans="1:11">
      <c r="A238" s="37" t="s">
        <v>517</v>
      </c>
      <c r="B238" s="221" t="s">
        <v>736</v>
      </c>
      <c r="C238" s="36" t="s">
        <v>737</v>
      </c>
      <c r="D238" s="31"/>
      <c r="E238" s="31"/>
      <c r="F238" s="31"/>
      <c r="G238" s="37" t="s">
        <v>128</v>
      </c>
      <c r="H238" s="37"/>
      <c r="I238" s="69">
        <v>14.2</v>
      </c>
      <c r="J238" s="69">
        <v>12.78</v>
      </c>
      <c r="K238" s="69">
        <v>11.36</v>
      </c>
    </row>
    <row r="239" s="1" customFormat="1" ht="27" spans="1:11">
      <c r="A239" s="37" t="s">
        <v>517</v>
      </c>
      <c r="B239" s="221" t="s">
        <v>738</v>
      </c>
      <c r="C239" s="36" t="s">
        <v>739</v>
      </c>
      <c r="D239" s="31"/>
      <c r="E239" s="31"/>
      <c r="F239" s="31"/>
      <c r="G239" s="37" t="s">
        <v>128</v>
      </c>
      <c r="H239" s="37"/>
      <c r="I239" s="69">
        <v>42.6</v>
      </c>
      <c r="J239" s="69">
        <v>38.34</v>
      </c>
      <c r="K239" s="69">
        <v>34.08</v>
      </c>
    </row>
    <row r="240" s="1" customFormat="1" ht="54" spans="1:11">
      <c r="A240" s="37" t="s">
        <v>517</v>
      </c>
      <c r="B240" s="221" t="s">
        <v>740</v>
      </c>
      <c r="C240" s="39" t="s">
        <v>741</v>
      </c>
      <c r="D240" s="31" t="s">
        <v>742</v>
      </c>
      <c r="E240" s="31" t="s">
        <v>725</v>
      </c>
      <c r="F240" s="31"/>
      <c r="G240" s="37" t="s">
        <v>225</v>
      </c>
      <c r="H240" s="37"/>
      <c r="I240" s="69">
        <v>46</v>
      </c>
      <c r="J240" s="69">
        <v>41.4</v>
      </c>
      <c r="K240" s="69">
        <v>36.8</v>
      </c>
    </row>
    <row r="241" s="1" customFormat="1" ht="27" spans="1:11">
      <c r="A241" s="37" t="s">
        <v>517</v>
      </c>
      <c r="B241" s="221" t="s">
        <v>743</v>
      </c>
      <c r="C241" s="36" t="s">
        <v>744</v>
      </c>
      <c r="D241" s="31"/>
      <c r="E241" s="31"/>
      <c r="F241" s="31"/>
      <c r="G241" s="37" t="s">
        <v>225</v>
      </c>
      <c r="H241" s="37"/>
      <c r="I241" s="69">
        <v>13.8</v>
      </c>
      <c r="J241" s="69">
        <v>12.42</v>
      </c>
      <c r="K241" s="69">
        <v>11.04</v>
      </c>
    </row>
    <row r="242" s="1" customFormat="1" ht="54" spans="1:11">
      <c r="A242" s="37" t="s">
        <v>517</v>
      </c>
      <c r="B242" s="221" t="s">
        <v>745</v>
      </c>
      <c r="C242" s="39" t="s">
        <v>746</v>
      </c>
      <c r="D242" s="31" t="s">
        <v>747</v>
      </c>
      <c r="E242" s="31" t="s">
        <v>725</v>
      </c>
      <c r="F242" s="31"/>
      <c r="G242" s="37" t="s">
        <v>128</v>
      </c>
      <c r="H242" s="37"/>
      <c r="I242" s="69">
        <v>55</v>
      </c>
      <c r="J242" s="69">
        <v>49.5</v>
      </c>
      <c r="K242" s="69">
        <v>44</v>
      </c>
    </row>
    <row r="243" s="1" customFormat="1" ht="27" spans="1:11">
      <c r="A243" s="37" t="s">
        <v>517</v>
      </c>
      <c r="B243" s="221" t="s">
        <v>748</v>
      </c>
      <c r="C243" s="36" t="s">
        <v>749</v>
      </c>
      <c r="D243" s="31"/>
      <c r="E243" s="31"/>
      <c r="F243" s="31"/>
      <c r="G243" s="37" t="s">
        <v>128</v>
      </c>
      <c r="H243" s="37"/>
      <c r="I243" s="69">
        <v>16.5</v>
      </c>
      <c r="J243" s="69">
        <v>14.85</v>
      </c>
      <c r="K243" s="69">
        <v>13.2</v>
      </c>
    </row>
    <row r="244" s="1" customFormat="1" ht="54" spans="1:11">
      <c r="A244" s="37" t="s">
        <v>517</v>
      </c>
      <c r="B244" s="221" t="s">
        <v>750</v>
      </c>
      <c r="C244" s="39" t="s">
        <v>751</v>
      </c>
      <c r="D244" s="31" t="s">
        <v>752</v>
      </c>
      <c r="E244" s="31" t="s">
        <v>725</v>
      </c>
      <c r="F244" s="31"/>
      <c r="G244" s="37" t="s">
        <v>128</v>
      </c>
      <c r="H244" s="37"/>
      <c r="I244" s="69">
        <v>80</v>
      </c>
      <c r="J244" s="69">
        <v>72</v>
      </c>
      <c r="K244" s="69">
        <v>64</v>
      </c>
    </row>
    <row r="245" s="1" customFormat="1" ht="27" spans="1:11">
      <c r="A245" s="37" t="s">
        <v>517</v>
      </c>
      <c r="B245" s="221" t="s">
        <v>753</v>
      </c>
      <c r="C245" s="36" t="s">
        <v>754</v>
      </c>
      <c r="D245" s="31"/>
      <c r="E245" s="31"/>
      <c r="F245" s="31"/>
      <c r="G245" s="37" t="s">
        <v>128</v>
      </c>
      <c r="H245" s="26"/>
      <c r="I245" s="69">
        <v>24</v>
      </c>
      <c r="J245" s="69">
        <v>21.6</v>
      </c>
      <c r="K245" s="69">
        <v>19.2</v>
      </c>
    </row>
    <row r="246" s="1" customFormat="1" ht="54" spans="1:11">
      <c r="A246" s="37" t="s">
        <v>517</v>
      </c>
      <c r="B246" s="221" t="s">
        <v>755</v>
      </c>
      <c r="C246" s="39" t="s">
        <v>756</v>
      </c>
      <c r="D246" s="31" t="s">
        <v>757</v>
      </c>
      <c r="E246" s="31" t="s">
        <v>758</v>
      </c>
      <c r="F246" s="31"/>
      <c r="G246" s="37" t="s">
        <v>128</v>
      </c>
      <c r="H246" s="26"/>
      <c r="I246" s="69">
        <v>88</v>
      </c>
      <c r="J246" s="69">
        <v>79.2</v>
      </c>
      <c r="K246" s="69">
        <v>70.4</v>
      </c>
    </row>
    <row r="247" s="1" customFormat="1" ht="27" spans="1:11">
      <c r="A247" s="37" t="s">
        <v>517</v>
      </c>
      <c r="B247" s="221" t="s">
        <v>759</v>
      </c>
      <c r="C247" s="36" t="s">
        <v>760</v>
      </c>
      <c r="D247" s="31"/>
      <c r="E247" s="31"/>
      <c r="F247" s="31"/>
      <c r="G247" s="37" t="s">
        <v>128</v>
      </c>
      <c r="H247" s="37"/>
      <c r="I247" s="69">
        <v>26.4</v>
      </c>
      <c r="J247" s="69">
        <v>23.76</v>
      </c>
      <c r="K247" s="69">
        <v>21.12</v>
      </c>
    </row>
    <row r="248" s="1" customFormat="1" ht="54" spans="1:11">
      <c r="A248" s="37" t="s">
        <v>517</v>
      </c>
      <c r="B248" s="221" t="s">
        <v>761</v>
      </c>
      <c r="C248" s="39" t="s">
        <v>762</v>
      </c>
      <c r="D248" s="31" t="s">
        <v>763</v>
      </c>
      <c r="E248" s="31" t="s">
        <v>725</v>
      </c>
      <c r="F248" s="31"/>
      <c r="G248" s="37" t="s">
        <v>764</v>
      </c>
      <c r="H248" s="37"/>
      <c r="I248" s="69">
        <v>46</v>
      </c>
      <c r="J248" s="69">
        <v>41.4</v>
      </c>
      <c r="K248" s="69">
        <v>36.8</v>
      </c>
    </row>
    <row r="249" s="1" customFormat="1" ht="27" spans="1:11">
      <c r="A249" s="37" t="s">
        <v>517</v>
      </c>
      <c r="B249" s="221" t="s">
        <v>765</v>
      </c>
      <c r="C249" s="36" t="s">
        <v>766</v>
      </c>
      <c r="D249" s="31"/>
      <c r="E249" s="31"/>
      <c r="F249" s="31"/>
      <c r="G249" s="37" t="s">
        <v>764</v>
      </c>
      <c r="H249" s="37"/>
      <c r="I249" s="69">
        <v>13.8</v>
      </c>
      <c r="J249" s="69">
        <v>12.42</v>
      </c>
      <c r="K249" s="69">
        <v>11.04</v>
      </c>
    </row>
    <row r="250" s="1" customFormat="1" ht="54" spans="1:11">
      <c r="A250" s="37" t="s">
        <v>517</v>
      </c>
      <c r="B250" s="221" t="s">
        <v>767</v>
      </c>
      <c r="C250" s="39" t="s">
        <v>768</v>
      </c>
      <c r="D250" s="31" t="s">
        <v>769</v>
      </c>
      <c r="E250" s="31" t="s">
        <v>725</v>
      </c>
      <c r="F250" s="31"/>
      <c r="G250" s="37" t="s">
        <v>128</v>
      </c>
      <c r="H250" s="37"/>
      <c r="I250" s="69">
        <v>46</v>
      </c>
      <c r="J250" s="69">
        <v>41.4</v>
      </c>
      <c r="K250" s="69">
        <v>36.8</v>
      </c>
    </row>
    <row r="251" s="1" customFormat="1" ht="27" spans="1:11">
      <c r="A251" s="37" t="s">
        <v>517</v>
      </c>
      <c r="B251" s="221" t="s">
        <v>770</v>
      </c>
      <c r="C251" s="36" t="s">
        <v>771</v>
      </c>
      <c r="D251" s="31"/>
      <c r="E251" s="31"/>
      <c r="F251" s="31"/>
      <c r="G251" s="37" t="s">
        <v>128</v>
      </c>
      <c r="H251" s="37"/>
      <c r="I251" s="69">
        <v>13.8</v>
      </c>
      <c r="J251" s="69">
        <v>12.42</v>
      </c>
      <c r="K251" s="69">
        <v>11.04</v>
      </c>
    </row>
    <row r="252" s="1" customFormat="1" ht="54" spans="1:11">
      <c r="A252" s="37" t="s">
        <v>517</v>
      </c>
      <c r="B252" s="221" t="s">
        <v>772</v>
      </c>
      <c r="C252" s="39" t="s">
        <v>773</v>
      </c>
      <c r="D252" s="31" t="s">
        <v>774</v>
      </c>
      <c r="E252" s="31" t="s">
        <v>758</v>
      </c>
      <c r="F252" s="31"/>
      <c r="G252" s="37" t="s">
        <v>225</v>
      </c>
      <c r="H252" s="26" t="s">
        <v>775</v>
      </c>
      <c r="I252" s="69">
        <v>55</v>
      </c>
      <c r="J252" s="69">
        <v>49.5</v>
      </c>
      <c r="K252" s="69">
        <v>44</v>
      </c>
    </row>
    <row r="253" s="1" customFormat="1" ht="54" spans="1:11">
      <c r="A253" s="37" t="s">
        <v>517</v>
      </c>
      <c r="B253" s="221" t="s">
        <v>776</v>
      </c>
      <c r="C253" s="36" t="s">
        <v>777</v>
      </c>
      <c r="D253" s="31" t="s">
        <v>778</v>
      </c>
      <c r="E253" s="31" t="s">
        <v>725</v>
      </c>
      <c r="F253" s="31"/>
      <c r="G253" s="37" t="s">
        <v>128</v>
      </c>
      <c r="H253" s="37"/>
      <c r="I253" s="69">
        <v>55</v>
      </c>
      <c r="J253" s="69">
        <v>49.5</v>
      </c>
      <c r="K253" s="69">
        <v>44</v>
      </c>
    </row>
    <row r="254" s="1" customFormat="1" ht="27" spans="1:11">
      <c r="A254" s="37" t="s">
        <v>517</v>
      </c>
      <c r="B254" s="221" t="s">
        <v>779</v>
      </c>
      <c r="C254" s="36" t="s">
        <v>780</v>
      </c>
      <c r="D254" s="31"/>
      <c r="E254" s="31"/>
      <c r="F254" s="31"/>
      <c r="G254" s="37" t="s">
        <v>128</v>
      </c>
      <c r="H254" s="37"/>
      <c r="I254" s="69">
        <v>16.5</v>
      </c>
      <c r="J254" s="69">
        <v>14.85</v>
      </c>
      <c r="K254" s="69">
        <v>13.2</v>
      </c>
    </row>
    <row r="255" s="1" customFormat="1" spans="7:7">
      <c r="G255" s="7"/>
    </row>
    <row r="256" s="1" customFormat="1" spans="7:7">
      <c r="G256" s="7"/>
    </row>
    <row r="257" s="1" customFormat="1" ht="22.5" customHeight="1" spans="1:11">
      <c r="A257" s="16" t="s">
        <v>781</v>
      </c>
      <c r="B257" s="16"/>
      <c r="C257" s="16"/>
      <c r="D257" s="16"/>
      <c r="E257" s="16"/>
      <c r="F257" s="16"/>
      <c r="G257" s="16"/>
      <c r="H257" s="16"/>
      <c r="I257" s="16"/>
      <c r="J257" s="16"/>
      <c r="K257" s="16"/>
    </row>
    <row r="258" s="1" customFormat="1" ht="174" customHeight="1" spans="1:11">
      <c r="A258" s="25" t="s">
        <v>782</v>
      </c>
      <c r="B258" s="25"/>
      <c r="C258" s="25"/>
      <c r="D258" s="25"/>
      <c r="E258" s="25"/>
      <c r="F258" s="25"/>
      <c r="G258" s="25"/>
      <c r="H258" s="25"/>
      <c r="I258" s="25"/>
      <c r="J258" s="25"/>
      <c r="K258" s="25"/>
    </row>
    <row r="259" s="8" customFormat="1" ht="54" spans="1:11">
      <c r="A259" s="70" t="s">
        <v>1</v>
      </c>
      <c r="B259" s="70" t="s">
        <v>2</v>
      </c>
      <c r="C259" s="70" t="s">
        <v>3</v>
      </c>
      <c r="D259" s="33" t="s">
        <v>4</v>
      </c>
      <c r="E259" s="33" t="s">
        <v>5</v>
      </c>
      <c r="F259" s="33" t="s">
        <v>6</v>
      </c>
      <c r="G259" s="70" t="s">
        <v>7</v>
      </c>
      <c r="H259" s="70" t="s">
        <v>51</v>
      </c>
      <c r="I259" s="70" t="s">
        <v>9</v>
      </c>
      <c r="J259" s="70" t="s">
        <v>10</v>
      </c>
      <c r="K259" s="70" t="s">
        <v>11</v>
      </c>
    </row>
    <row r="260" s="1" customFormat="1" ht="15.75" spans="1:11">
      <c r="A260" s="71"/>
      <c r="B260" s="71">
        <v>41</v>
      </c>
      <c r="C260" s="72" t="s">
        <v>783</v>
      </c>
      <c r="D260" s="73"/>
      <c r="E260" s="73"/>
      <c r="F260" s="73"/>
      <c r="G260" s="74"/>
      <c r="H260" s="71"/>
      <c r="I260" s="74"/>
      <c r="J260" s="74"/>
      <c r="K260" s="101"/>
    </row>
    <row r="261" s="1" customFormat="1" ht="54" spans="1:11">
      <c r="A261" s="74" t="s">
        <v>517</v>
      </c>
      <c r="B261" s="223" t="s">
        <v>784</v>
      </c>
      <c r="C261" s="72" t="s">
        <v>785</v>
      </c>
      <c r="D261" s="73" t="s">
        <v>786</v>
      </c>
      <c r="E261" s="73" t="s">
        <v>787</v>
      </c>
      <c r="F261" s="73"/>
      <c r="G261" s="76" t="s">
        <v>128</v>
      </c>
      <c r="H261" s="77"/>
      <c r="I261" s="102">
        <v>44</v>
      </c>
      <c r="J261" s="102">
        <v>39.6</v>
      </c>
      <c r="K261" s="103">
        <v>35.2</v>
      </c>
    </row>
    <row r="262" s="1" customFormat="1" ht="28.5" spans="1:11">
      <c r="A262" s="74" t="s">
        <v>517</v>
      </c>
      <c r="B262" s="223" t="s">
        <v>788</v>
      </c>
      <c r="C262" s="78" t="s">
        <v>789</v>
      </c>
      <c r="D262" s="73"/>
      <c r="E262" s="73"/>
      <c r="F262" s="73"/>
      <c r="G262" s="76" t="s">
        <v>128</v>
      </c>
      <c r="H262" s="79"/>
      <c r="I262" s="102">
        <v>4.4</v>
      </c>
      <c r="J262" s="102">
        <v>3.96</v>
      </c>
      <c r="K262" s="103">
        <v>3.52</v>
      </c>
    </row>
    <row r="263" s="1" customFormat="1" ht="28.5" spans="1:11">
      <c r="A263" s="74" t="s">
        <v>517</v>
      </c>
      <c r="B263" s="223" t="s">
        <v>790</v>
      </c>
      <c r="C263" s="78" t="s">
        <v>791</v>
      </c>
      <c r="D263" s="73" t="s">
        <v>792</v>
      </c>
      <c r="E263" s="73"/>
      <c r="F263" s="73"/>
      <c r="G263" s="76" t="s">
        <v>128</v>
      </c>
      <c r="H263" s="77"/>
      <c r="I263" s="102">
        <v>22</v>
      </c>
      <c r="J263" s="102">
        <v>19.8</v>
      </c>
      <c r="K263" s="103">
        <v>17.6</v>
      </c>
    </row>
    <row r="264" s="1" customFormat="1" ht="28.5" spans="1:11">
      <c r="A264" s="74" t="s">
        <v>517</v>
      </c>
      <c r="B264" s="223" t="s">
        <v>793</v>
      </c>
      <c r="C264" s="78" t="s">
        <v>794</v>
      </c>
      <c r="D264" s="73" t="s">
        <v>795</v>
      </c>
      <c r="E264" s="73"/>
      <c r="F264" s="73"/>
      <c r="G264" s="76" t="s">
        <v>128</v>
      </c>
      <c r="H264" s="80" t="s">
        <v>796</v>
      </c>
      <c r="I264" s="104">
        <v>44</v>
      </c>
      <c r="J264" s="102">
        <v>39.6</v>
      </c>
      <c r="K264" s="103">
        <v>35.2</v>
      </c>
    </row>
    <row r="265" s="1" customFormat="1" ht="28.5" spans="1:11">
      <c r="A265" s="74" t="s">
        <v>517</v>
      </c>
      <c r="B265" s="223" t="s">
        <v>797</v>
      </c>
      <c r="C265" s="78" t="s">
        <v>798</v>
      </c>
      <c r="D265" s="73"/>
      <c r="E265" s="73"/>
      <c r="F265" s="73"/>
      <c r="G265" s="76" t="s">
        <v>128</v>
      </c>
      <c r="H265" s="77"/>
      <c r="I265" s="102">
        <v>13.2</v>
      </c>
      <c r="J265" s="102">
        <v>11.88</v>
      </c>
      <c r="K265" s="103">
        <v>10.56</v>
      </c>
    </row>
    <row r="266" s="1" customFormat="1" ht="28.5" spans="1:11">
      <c r="A266" s="74" t="s">
        <v>517</v>
      </c>
      <c r="B266" s="223" t="s">
        <v>799</v>
      </c>
      <c r="C266" s="78" t="s">
        <v>800</v>
      </c>
      <c r="D266" s="73"/>
      <c r="E266" s="73"/>
      <c r="F266" s="73"/>
      <c r="G266" s="76" t="s">
        <v>128</v>
      </c>
      <c r="H266" s="79"/>
      <c r="I266" s="102">
        <v>44</v>
      </c>
      <c r="J266" s="102">
        <v>39.6</v>
      </c>
      <c r="K266" s="103">
        <v>35.2</v>
      </c>
    </row>
    <row r="267" s="1" customFormat="1" ht="42.75" spans="1:11">
      <c r="A267" s="74" t="s">
        <v>517</v>
      </c>
      <c r="B267" s="223" t="s">
        <v>801</v>
      </c>
      <c r="C267" s="78" t="s">
        <v>802</v>
      </c>
      <c r="D267" s="73"/>
      <c r="E267" s="73"/>
      <c r="F267" s="73"/>
      <c r="G267" s="76" t="s">
        <v>128</v>
      </c>
      <c r="H267" s="80" t="s">
        <v>803</v>
      </c>
      <c r="I267" s="104">
        <v>44</v>
      </c>
      <c r="J267" s="102">
        <v>39.6</v>
      </c>
      <c r="K267" s="103">
        <v>35.2</v>
      </c>
    </row>
    <row r="268" s="1" customFormat="1" ht="40.5" spans="1:11">
      <c r="A268" s="74" t="s">
        <v>517</v>
      </c>
      <c r="B268" s="223" t="s">
        <v>804</v>
      </c>
      <c r="C268" s="72" t="s">
        <v>805</v>
      </c>
      <c r="D268" s="73" t="s">
        <v>806</v>
      </c>
      <c r="E268" s="73" t="s">
        <v>807</v>
      </c>
      <c r="F268" s="73"/>
      <c r="G268" s="76" t="s">
        <v>128</v>
      </c>
      <c r="H268" s="77"/>
      <c r="I268" s="102">
        <v>23</v>
      </c>
      <c r="J268" s="102">
        <v>20.7</v>
      </c>
      <c r="K268" s="103">
        <v>18.4</v>
      </c>
    </row>
    <row r="269" s="1" customFormat="1" ht="28.5" spans="1:11">
      <c r="A269" s="74" t="s">
        <v>517</v>
      </c>
      <c r="B269" s="223" t="s">
        <v>808</v>
      </c>
      <c r="C269" s="78" t="s">
        <v>809</v>
      </c>
      <c r="D269" s="73"/>
      <c r="E269" s="73"/>
      <c r="F269" s="73"/>
      <c r="G269" s="76" t="s">
        <v>128</v>
      </c>
      <c r="H269" s="77"/>
      <c r="I269" s="102">
        <v>6.9</v>
      </c>
      <c r="J269" s="102">
        <v>6.21</v>
      </c>
      <c r="K269" s="103">
        <v>5.52</v>
      </c>
    </row>
    <row r="270" s="1" customFormat="1" ht="54" spans="1:11">
      <c r="A270" s="74" t="s">
        <v>517</v>
      </c>
      <c r="B270" s="223" t="s">
        <v>810</v>
      </c>
      <c r="C270" s="72" t="s">
        <v>811</v>
      </c>
      <c r="D270" s="73" t="s">
        <v>812</v>
      </c>
      <c r="E270" s="73" t="s">
        <v>813</v>
      </c>
      <c r="F270" s="73"/>
      <c r="G270" s="76" t="s">
        <v>128</v>
      </c>
      <c r="H270" s="77"/>
      <c r="I270" s="102">
        <v>47</v>
      </c>
      <c r="J270" s="102">
        <v>42.3</v>
      </c>
      <c r="K270" s="103">
        <v>37.6</v>
      </c>
    </row>
    <row r="271" s="1" customFormat="1" ht="28.5" spans="1:11">
      <c r="A271" s="74" t="s">
        <v>517</v>
      </c>
      <c r="B271" s="223" t="s">
        <v>814</v>
      </c>
      <c r="C271" s="78" t="s">
        <v>815</v>
      </c>
      <c r="D271" s="73" t="s">
        <v>795</v>
      </c>
      <c r="E271" s="73"/>
      <c r="F271" s="73"/>
      <c r="G271" s="76" t="s">
        <v>128</v>
      </c>
      <c r="H271" s="77"/>
      <c r="I271" s="102">
        <v>23.5</v>
      </c>
      <c r="J271" s="102">
        <v>21.15</v>
      </c>
      <c r="K271" s="103">
        <v>18.8</v>
      </c>
    </row>
    <row r="272" s="1" customFormat="1" ht="28.5" spans="1:11">
      <c r="A272" s="74" t="s">
        <v>517</v>
      </c>
      <c r="B272" s="223" t="s">
        <v>816</v>
      </c>
      <c r="C272" s="78" t="s">
        <v>817</v>
      </c>
      <c r="D272" s="73"/>
      <c r="E272" s="73"/>
      <c r="F272" s="73"/>
      <c r="G272" s="76" t="s">
        <v>128</v>
      </c>
      <c r="H272" s="77"/>
      <c r="I272" s="102">
        <v>14.1</v>
      </c>
      <c r="J272" s="102">
        <v>12.69</v>
      </c>
      <c r="K272" s="103">
        <v>11.28</v>
      </c>
    </row>
    <row r="273" s="1" customFormat="1" ht="54" spans="1:11">
      <c r="A273" s="74" t="s">
        <v>517</v>
      </c>
      <c r="B273" s="223" t="s">
        <v>818</v>
      </c>
      <c r="C273" s="72" t="s">
        <v>819</v>
      </c>
      <c r="D273" s="73" t="s">
        <v>820</v>
      </c>
      <c r="E273" s="73" t="s">
        <v>821</v>
      </c>
      <c r="F273" s="73"/>
      <c r="G273" s="76" t="s">
        <v>128</v>
      </c>
      <c r="H273" s="80" t="s">
        <v>822</v>
      </c>
      <c r="I273" s="104">
        <v>10</v>
      </c>
      <c r="J273" s="102">
        <v>9</v>
      </c>
      <c r="K273" s="103">
        <v>8</v>
      </c>
    </row>
    <row r="274" s="1" customFormat="1" ht="28.5" spans="1:11">
      <c r="A274" s="74" t="s">
        <v>517</v>
      </c>
      <c r="B274" s="223" t="s">
        <v>823</v>
      </c>
      <c r="C274" s="78" t="s">
        <v>824</v>
      </c>
      <c r="D274" s="73"/>
      <c r="E274" s="73"/>
      <c r="F274" s="73"/>
      <c r="G274" s="76" t="s">
        <v>128</v>
      </c>
      <c r="H274" s="80" t="s">
        <v>822</v>
      </c>
      <c r="I274" s="104">
        <v>3</v>
      </c>
      <c r="J274" s="102">
        <v>2.7</v>
      </c>
      <c r="K274" s="103">
        <v>2.4</v>
      </c>
    </row>
    <row r="275" s="1" customFormat="1" ht="54" spans="1:11">
      <c r="A275" s="74" t="s">
        <v>517</v>
      </c>
      <c r="B275" s="223" t="s">
        <v>825</v>
      </c>
      <c r="C275" s="78" t="s">
        <v>826</v>
      </c>
      <c r="D275" s="73" t="s">
        <v>827</v>
      </c>
      <c r="E275" s="73" t="s">
        <v>828</v>
      </c>
      <c r="F275" s="73"/>
      <c r="G275" s="76" t="s">
        <v>128</v>
      </c>
      <c r="H275" s="77"/>
      <c r="I275" s="102">
        <v>30</v>
      </c>
      <c r="J275" s="102">
        <v>27</v>
      </c>
      <c r="K275" s="103">
        <v>24</v>
      </c>
    </row>
    <row r="276" s="1" customFormat="1" ht="28.5" spans="1:11">
      <c r="A276" s="74" t="s">
        <v>517</v>
      </c>
      <c r="B276" s="223" t="s">
        <v>829</v>
      </c>
      <c r="C276" s="78" t="s">
        <v>830</v>
      </c>
      <c r="D276" s="73"/>
      <c r="E276" s="73"/>
      <c r="F276" s="73"/>
      <c r="G276" s="76" t="s">
        <v>128</v>
      </c>
      <c r="H276" s="77"/>
      <c r="I276" s="102">
        <v>9</v>
      </c>
      <c r="J276" s="102">
        <v>8.1</v>
      </c>
      <c r="K276" s="103">
        <v>7.2</v>
      </c>
    </row>
    <row r="277" s="1" customFormat="1" ht="54" spans="1:11">
      <c r="A277" s="74" t="s">
        <v>517</v>
      </c>
      <c r="B277" s="223" t="s">
        <v>831</v>
      </c>
      <c r="C277" s="72" t="s">
        <v>832</v>
      </c>
      <c r="D277" s="73" t="s">
        <v>833</v>
      </c>
      <c r="E277" s="73" t="s">
        <v>834</v>
      </c>
      <c r="F277" s="73"/>
      <c r="G277" s="76" t="s">
        <v>128</v>
      </c>
      <c r="H277" s="77"/>
      <c r="I277" s="102">
        <v>15</v>
      </c>
      <c r="J277" s="102">
        <v>13.5</v>
      </c>
      <c r="K277" s="103">
        <v>12</v>
      </c>
    </row>
    <row r="278" s="1" customFormat="1" ht="28.5" spans="1:11">
      <c r="A278" s="74" t="s">
        <v>517</v>
      </c>
      <c r="B278" s="223" t="s">
        <v>835</v>
      </c>
      <c r="C278" s="78" t="s">
        <v>836</v>
      </c>
      <c r="D278" s="73" t="s">
        <v>795</v>
      </c>
      <c r="E278" s="73"/>
      <c r="F278" s="73"/>
      <c r="G278" s="76" t="s">
        <v>128</v>
      </c>
      <c r="H278" s="77"/>
      <c r="I278" s="102">
        <v>7.5</v>
      </c>
      <c r="J278" s="102">
        <v>6.75</v>
      </c>
      <c r="K278" s="103">
        <v>6</v>
      </c>
    </row>
    <row r="279" s="1" customFormat="1" ht="28.5" spans="1:11">
      <c r="A279" s="74" t="s">
        <v>517</v>
      </c>
      <c r="B279" s="223" t="s">
        <v>837</v>
      </c>
      <c r="C279" s="78" t="s">
        <v>838</v>
      </c>
      <c r="D279" s="73"/>
      <c r="E279" s="73"/>
      <c r="F279" s="73"/>
      <c r="G279" s="76" t="s">
        <v>128</v>
      </c>
      <c r="H279" s="77"/>
      <c r="I279" s="102">
        <v>4.5</v>
      </c>
      <c r="J279" s="102">
        <v>4.05</v>
      </c>
      <c r="K279" s="103">
        <v>3.6</v>
      </c>
    </row>
    <row r="280" s="1" customFormat="1" ht="67.5" spans="1:11">
      <c r="A280" s="74" t="s">
        <v>517</v>
      </c>
      <c r="B280" s="223" t="s">
        <v>839</v>
      </c>
      <c r="C280" s="72" t="s">
        <v>840</v>
      </c>
      <c r="D280" s="73" t="s">
        <v>841</v>
      </c>
      <c r="E280" s="73" t="s">
        <v>842</v>
      </c>
      <c r="F280" s="73"/>
      <c r="G280" s="76" t="s">
        <v>128</v>
      </c>
      <c r="H280" s="79"/>
      <c r="I280" s="102">
        <v>29</v>
      </c>
      <c r="J280" s="102">
        <v>26.1</v>
      </c>
      <c r="K280" s="103">
        <v>23.2</v>
      </c>
    </row>
    <row r="281" s="1" customFormat="1" ht="28.5" spans="1:11">
      <c r="A281" s="74" t="s">
        <v>517</v>
      </c>
      <c r="B281" s="223" t="s">
        <v>843</v>
      </c>
      <c r="C281" s="78" t="s">
        <v>844</v>
      </c>
      <c r="D281" s="73" t="s">
        <v>795</v>
      </c>
      <c r="E281" s="73"/>
      <c r="F281" s="73"/>
      <c r="G281" s="76" t="s">
        <v>128</v>
      </c>
      <c r="H281" s="77"/>
      <c r="I281" s="102">
        <v>14.5</v>
      </c>
      <c r="J281" s="102">
        <v>13.05</v>
      </c>
      <c r="K281" s="103">
        <v>11.6</v>
      </c>
    </row>
    <row r="282" s="1" customFormat="1" ht="28.5" spans="1:11">
      <c r="A282" s="74" t="s">
        <v>517</v>
      </c>
      <c r="B282" s="223" t="s">
        <v>845</v>
      </c>
      <c r="C282" s="78" t="s">
        <v>846</v>
      </c>
      <c r="D282" s="73"/>
      <c r="E282" s="73"/>
      <c r="F282" s="73"/>
      <c r="G282" s="76" t="s">
        <v>128</v>
      </c>
      <c r="H282" s="77"/>
      <c r="I282" s="102">
        <v>8.7</v>
      </c>
      <c r="J282" s="102">
        <v>7.83</v>
      </c>
      <c r="K282" s="103">
        <v>6.96</v>
      </c>
    </row>
    <row r="283" s="1" customFormat="1" ht="81" spans="1:11">
      <c r="A283" s="74" t="s">
        <v>517</v>
      </c>
      <c r="B283" s="223" t="s">
        <v>847</v>
      </c>
      <c r="C283" s="72" t="s">
        <v>848</v>
      </c>
      <c r="D283" s="73" t="s">
        <v>849</v>
      </c>
      <c r="E283" s="73" t="s">
        <v>850</v>
      </c>
      <c r="F283" s="73"/>
      <c r="G283" s="76" t="s">
        <v>128</v>
      </c>
      <c r="H283" s="80" t="s">
        <v>822</v>
      </c>
      <c r="I283" s="104">
        <v>30</v>
      </c>
      <c r="J283" s="102">
        <v>27</v>
      </c>
      <c r="K283" s="103">
        <v>24</v>
      </c>
    </row>
    <row r="284" s="1" customFormat="1" ht="28.5" spans="1:11">
      <c r="A284" s="74" t="s">
        <v>517</v>
      </c>
      <c r="B284" s="223" t="s">
        <v>851</v>
      </c>
      <c r="C284" s="78" t="s">
        <v>852</v>
      </c>
      <c r="D284" s="73"/>
      <c r="E284" s="73"/>
      <c r="F284" s="73"/>
      <c r="G284" s="76" t="s">
        <v>128</v>
      </c>
      <c r="H284" s="80" t="s">
        <v>822</v>
      </c>
      <c r="I284" s="104">
        <v>9</v>
      </c>
      <c r="J284" s="102">
        <v>8.1</v>
      </c>
      <c r="K284" s="103">
        <v>7.2</v>
      </c>
    </row>
    <row r="285" s="1" customFormat="1" ht="54" spans="1:11">
      <c r="A285" s="74" t="s">
        <v>517</v>
      </c>
      <c r="B285" s="223" t="s">
        <v>853</v>
      </c>
      <c r="C285" s="72" t="s">
        <v>854</v>
      </c>
      <c r="D285" s="73" t="s">
        <v>855</v>
      </c>
      <c r="E285" s="73" t="s">
        <v>856</v>
      </c>
      <c r="F285" s="73"/>
      <c r="G285" s="76" t="s">
        <v>857</v>
      </c>
      <c r="H285" s="77"/>
      <c r="I285" s="102">
        <v>20</v>
      </c>
      <c r="J285" s="102">
        <v>18</v>
      </c>
      <c r="K285" s="103">
        <v>16</v>
      </c>
    </row>
    <row r="286" s="1" customFormat="1" ht="30" spans="1:11">
      <c r="A286" s="74" t="s">
        <v>517</v>
      </c>
      <c r="B286" s="223" t="s">
        <v>858</v>
      </c>
      <c r="C286" s="78" t="s">
        <v>859</v>
      </c>
      <c r="D286" s="73"/>
      <c r="E286" s="73"/>
      <c r="F286" s="73"/>
      <c r="G286" s="76" t="s">
        <v>857</v>
      </c>
      <c r="H286" s="77"/>
      <c r="I286" s="102">
        <v>6</v>
      </c>
      <c r="J286" s="102">
        <v>5.4</v>
      </c>
      <c r="K286" s="103">
        <v>4.8</v>
      </c>
    </row>
    <row r="287" s="1" customFormat="1" ht="40.5" spans="1:11">
      <c r="A287" s="74" t="s">
        <v>517</v>
      </c>
      <c r="B287" s="223" t="s">
        <v>860</v>
      </c>
      <c r="C287" s="72" t="s">
        <v>861</v>
      </c>
      <c r="D287" s="73" t="s">
        <v>862</v>
      </c>
      <c r="E287" s="73" t="s">
        <v>863</v>
      </c>
      <c r="F287" s="73"/>
      <c r="G287" s="76" t="s">
        <v>864</v>
      </c>
      <c r="H287" s="77"/>
      <c r="I287" s="102">
        <v>58</v>
      </c>
      <c r="J287" s="102">
        <v>52.2</v>
      </c>
      <c r="K287" s="103">
        <v>46.4</v>
      </c>
    </row>
    <row r="288" s="1" customFormat="1" ht="28.5" spans="1:11">
      <c r="A288" s="74" t="s">
        <v>517</v>
      </c>
      <c r="B288" s="223" t="s">
        <v>865</v>
      </c>
      <c r="C288" s="78" t="s">
        <v>866</v>
      </c>
      <c r="D288" s="73"/>
      <c r="E288" s="73"/>
      <c r="F288" s="73"/>
      <c r="G288" s="76" t="s">
        <v>864</v>
      </c>
      <c r="H288" s="77"/>
      <c r="I288" s="102">
        <v>29</v>
      </c>
      <c r="J288" s="102">
        <v>26.1</v>
      </c>
      <c r="K288" s="103">
        <v>23.2</v>
      </c>
    </row>
    <row r="289" s="1" customFormat="1" ht="28.5" spans="1:11">
      <c r="A289" s="74" t="s">
        <v>517</v>
      </c>
      <c r="B289" s="223" t="s">
        <v>867</v>
      </c>
      <c r="C289" s="78" t="s">
        <v>868</v>
      </c>
      <c r="D289" s="73"/>
      <c r="E289" s="73"/>
      <c r="F289" s="73"/>
      <c r="G289" s="76" t="s">
        <v>864</v>
      </c>
      <c r="H289" s="77"/>
      <c r="I289" s="102">
        <v>17.4</v>
      </c>
      <c r="J289" s="102">
        <v>15.66</v>
      </c>
      <c r="K289" s="103">
        <v>13.92</v>
      </c>
    </row>
    <row r="290" s="1" customFormat="1" ht="54" spans="1:11">
      <c r="A290" s="74" t="s">
        <v>517</v>
      </c>
      <c r="B290" s="223" t="s">
        <v>869</v>
      </c>
      <c r="C290" s="72" t="s">
        <v>870</v>
      </c>
      <c r="D290" s="73" t="s">
        <v>871</v>
      </c>
      <c r="E290" s="73" t="s">
        <v>872</v>
      </c>
      <c r="F290" s="73"/>
      <c r="G290" s="76" t="s">
        <v>864</v>
      </c>
      <c r="H290" s="77"/>
      <c r="I290" s="102">
        <v>80</v>
      </c>
      <c r="J290" s="102">
        <v>72</v>
      </c>
      <c r="K290" s="103">
        <v>64</v>
      </c>
    </row>
    <row r="291" s="1" customFormat="1" ht="28.5" spans="1:11">
      <c r="A291" s="74" t="s">
        <v>517</v>
      </c>
      <c r="B291" s="223" t="s">
        <v>873</v>
      </c>
      <c r="C291" s="78" t="s">
        <v>874</v>
      </c>
      <c r="D291" s="73"/>
      <c r="E291" s="73"/>
      <c r="F291" s="73"/>
      <c r="G291" s="76" t="s">
        <v>864</v>
      </c>
      <c r="H291" s="77"/>
      <c r="I291" s="102">
        <v>24</v>
      </c>
      <c r="J291" s="102">
        <v>21.6</v>
      </c>
      <c r="K291" s="103">
        <v>19.2</v>
      </c>
    </row>
    <row r="292" s="1" customFormat="1" ht="40.5" spans="1:11">
      <c r="A292" s="74" t="s">
        <v>517</v>
      </c>
      <c r="B292" s="223" t="s">
        <v>875</v>
      </c>
      <c r="C292" s="78" t="s">
        <v>876</v>
      </c>
      <c r="D292" s="73" t="s">
        <v>877</v>
      </c>
      <c r="E292" s="73" t="s">
        <v>878</v>
      </c>
      <c r="F292" s="73"/>
      <c r="G292" s="76" t="s">
        <v>879</v>
      </c>
      <c r="H292" s="77"/>
      <c r="I292" s="102">
        <v>74</v>
      </c>
      <c r="J292" s="102">
        <v>66.6</v>
      </c>
      <c r="K292" s="103">
        <v>59.2</v>
      </c>
    </row>
    <row r="293" s="1" customFormat="1" ht="30" spans="1:11">
      <c r="A293" s="74" t="s">
        <v>517</v>
      </c>
      <c r="B293" s="223" t="s">
        <v>880</v>
      </c>
      <c r="C293" s="78" t="s">
        <v>881</v>
      </c>
      <c r="D293" s="73"/>
      <c r="E293" s="73"/>
      <c r="F293" s="73"/>
      <c r="G293" s="76" t="s">
        <v>879</v>
      </c>
      <c r="H293" s="77"/>
      <c r="I293" s="102">
        <v>37</v>
      </c>
      <c r="J293" s="102">
        <v>33.3</v>
      </c>
      <c r="K293" s="103">
        <v>29.6</v>
      </c>
    </row>
    <row r="294" s="1" customFormat="1" ht="30" spans="1:11">
      <c r="A294" s="74" t="s">
        <v>517</v>
      </c>
      <c r="B294" s="223" t="s">
        <v>882</v>
      </c>
      <c r="C294" s="78" t="s">
        <v>883</v>
      </c>
      <c r="D294" s="73"/>
      <c r="E294" s="73"/>
      <c r="F294" s="73"/>
      <c r="G294" s="76" t="s">
        <v>879</v>
      </c>
      <c r="H294" s="77"/>
      <c r="I294" s="102">
        <v>37</v>
      </c>
      <c r="J294" s="102">
        <v>33.3</v>
      </c>
      <c r="K294" s="103">
        <v>29.6</v>
      </c>
    </row>
    <row r="295" s="1" customFormat="1" ht="30" spans="1:11">
      <c r="A295" s="74" t="s">
        <v>517</v>
      </c>
      <c r="B295" s="223" t="s">
        <v>884</v>
      </c>
      <c r="C295" s="78" t="s">
        <v>885</v>
      </c>
      <c r="D295" s="73"/>
      <c r="E295" s="73"/>
      <c r="F295" s="73"/>
      <c r="G295" s="76" t="s">
        <v>879</v>
      </c>
      <c r="H295" s="77"/>
      <c r="I295" s="102">
        <v>22.2</v>
      </c>
      <c r="J295" s="102">
        <v>19.98</v>
      </c>
      <c r="K295" s="103">
        <v>17.76</v>
      </c>
    </row>
    <row r="296" s="1" customFormat="1" ht="54" spans="1:11">
      <c r="A296" s="74" t="s">
        <v>517</v>
      </c>
      <c r="B296" s="223" t="s">
        <v>886</v>
      </c>
      <c r="C296" s="80" t="s">
        <v>887</v>
      </c>
      <c r="D296" s="73" t="s">
        <v>888</v>
      </c>
      <c r="E296" s="73" t="s">
        <v>889</v>
      </c>
      <c r="F296" s="73"/>
      <c r="G296" s="76" t="s">
        <v>890</v>
      </c>
      <c r="H296" s="77"/>
      <c r="I296" s="102">
        <v>16</v>
      </c>
      <c r="J296" s="102">
        <v>14.4</v>
      </c>
      <c r="K296" s="103">
        <v>12.8</v>
      </c>
    </row>
    <row r="297" s="1" customFormat="1" ht="30" spans="1:11">
      <c r="A297" s="74" t="s">
        <v>517</v>
      </c>
      <c r="B297" s="223" t="s">
        <v>891</v>
      </c>
      <c r="C297" s="80" t="s">
        <v>892</v>
      </c>
      <c r="D297" s="73"/>
      <c r="E297" s="73"/>
      <c r="F297" s="73"/>
      <c r="G297" s="76" t="s">
        <v>890</v>
      </c>
      <c r="H297" s="77"/>
      <c r="I297" s="102">
        <v>4.8</v>
      </c>
      <c r="J297" s="102">
        <v>4.32</v>
      </c>
      <c r="K297" s="103">
        <v>3.84</v>
      </c>
    </row>
    <row r="298" s="1" customFormat="1" ht="54" spans="1:11">
      <c r="A298" s="74" t="s">
        <v>517</v>
      </c>
      <c r="B298" s="223" t="s">
        <v>893</v>
      </c>
      <c r="C298" s="80" t="s">
        <v>894</v>
      </c>
      <c r="D298" s="73" t="s">
        <v>895</v>
      </c>
      <c r="E298" s="73" t="s">
        <v>896</v>
      </c>
      <c r="F298" s="73"/>
      <c r="G298" s="76" t="s">
        <v>128</v>
      </c>
      <c r="H298" s="77"/>
      <c r="I298" s="102">
        <v>61</v>
      </c>
      <c r="J298" s="102">
        <v>54.9</v>
      </c>
      <c r="K298" s="103">
        <v>48.8</v>
      </c>
    </row>
    <row r="299" s="1" customFormat="1" ht="28.5" spans="1:11">
      <c r="A299" s="74" t="s">
        <v>517</v>
      </c>
      <c r="B299" s="223" t="s">
        <v>897</v>
      </c>
      <c r="C299" s="80" t="s">
        <v>898</v>
      </c>
      <c r="D299" s="73"/>
      <c r="E299" s="73"/>
      <c r="F299" s="73"/>
      <c r="G299" s="76" t="s">
        <v>128</v>
      </c>
      <c r="H299" s="77"/>
      <c r="I299" s="102">
        <v>18.3</v>
      </c>
      <c r="J299" s="102">
        <v>16.47</v>
      </c>
      <c r="K299" s="103">
        <v>14.64</v>
      </c>
    </row>
    <row r="300" s="1" customFormat="1" ht="54" spans="1:11">
      <c r="A300" s="74" t="s">
        <v>517</v>
      </c>
      <c r="B300" s="223" t="s">
        <v>899</v>
      </c>
      <c r="C300" s="80" t="s">
        <v>900</v>
      </c>
      <c r="D300" s="73" t="s">
        <v>901</v>
      </c>
      <c r="E300" s="73" t="s">
        <v>902</v>
      </c>
      <c r="F300" s="73"/>
      <c r="G300" s="76" t="s">
        <v>128</v>
      </c>
      <c r="H300" s="77"/>
      <c r="I300" s="102">
        <v>62</v>
      </c>
      <c r="J300" s="102">
        <v>55.8</v>
      </c>
      <c r="K300" s="103">
        <v>49.6</v>
      </c>
    </row>
    <row r="301" s="1" customFormat="1" ht="28.5" spans="1:11">
      <c r="A301" s="74" t="s">
        <v>517</v>
      </c>
      <c r="B301" s="223" t="s">
        <v>903</v>
      </c>
      <c r="C301" s="80" t="s">
        <v>904</v>
      </c>
      <c r="D301" s="73"/>
      <c r="E301" s="73"/>
      <c r="F301" s="73"/>
      <c r="G301" s="76" t="s">
        <v>905</v>
      </c>
      <c r="H301" s="77"/>
      <c r="I301" s="102">
        <v>31</v>
      </c>
      <c r="J301" s="102">
        <v>27.9</v>
      </c>
      <c r="K301" s="103">
        <v>24.8</v>
      </c>
    </row>
    <row r="302" s="1" customFormat="1" ht="28.5" spans="1:11">
      <c r="A302" s="74" t="s">
        <v>517</v>
      </c>
      <c r="B302" s="223" t="s">
        <v>906</v>
      </c>
      <c r="C302" s="80" t="s">
        <v>907</v>
      </c>
      <c r="D302" s="73"/>
      <c r="E302" s="73"/>
      <c r="F302" s="73"/>
      <c r="G302" s="76" t="s">
        <v>128</v>
      </c>
      <c r="H302" s="77"/>
      <c r="I302" s="102">
        <v>31</v>
      </c>
      <c r="J302" s="102">
        <v>27.9</v>
      </c>
      <c r="K302" s="103">
        <v>24.8</v>
      </c>
    </row>
    <row r="303" s="1" customFormat="1" ht="28.5" spans="1:11">
      <c r="A303" s="74" t="s">
        <v>517</v>
      </c>
      <c r="B303" s="223" t="s">
        <v>908</v>
      </c>
      <c r="C303" s="80" t="s">
        <v>909</v>
      </c>
      <c r="D303" s="73"/>
      <c r="E303" s="73"/>
      <c r="F303" s="73"/>
      <c r="G303" s="76" t="s">
        <v>128</v>
      </c>
      <c r="H303" s="77"/>
      <c r="I303" s="102">
        <v>18.6</v>
      </c>
      <c r="J303" s="102">
        <v>16.74</v>
      </c>
      <c r="K303" s="103">
        <v>14.88</v>
      </c>
    </row>
    <row r="304" s="1" customFormat="1" ht="54" spans="1:11">
      <c r="A304" s="74" t="s">
        <v>517</v>
      </c>
      <c r="B304" s="223" t="s">
        <v>910</v>
      </c>
      <c r="C304" s="80" t="s">
        <v>911</v>
      </c>
      <c r="D304" s="73" t="s">
        <v>912</v>
      </c>
      <c r="E304" s="73" t="s">
        <v>913</v>
      </c>
      <c r="F304" s="73"/>
      <c r="G304" s="76" t="s">
        <v>914</v>
      </c>
      <c r="H304" s="77"/>
      <c r="I304" s="102">
        <v>62</v>
      </c>
      <c r="J304" s="102">
        <v>55.8</v>
      </c>
      <c r="K304" s="103">
        <v>49.6</v>
      </c>
    </row>
    <row r="305" s="1" customFormat="1" ht="30" spans="1:11">
      <c r="A305" s="74" t="s">
        <v>517</v>
      </c>
      <c r="B305" s="223" t="s">
        <v>915</v>
      </c>
      <c r="C305" s="80" t="s">
        <v>916</v>
      </c>
      <c r="D305" s="73"/>
      <c r="E305" s="73"/>
      <c r="F305" s="73"/>
      <c r="G305" s="76" t="s">
        <v>914</v>
      </c>
      <c r="H305" s="77"/>
      <c r="I305" s="102">
        <v>18.6</v>
      </c>
      <c r="J305" s="102">
        <v>16.74</v>
      </c>
      <c r="K305" s="103">
        <v>14.88</v>
      </c>
    </row>
    <row r="306" s="1" customFormat="1" ht="99.75" spans="1:11">
      <c r="A306" s="74" t="s">
        <v>517</v>
      </c>
      <c r="B306" s="223" t="s">
        <v>917</v>
      </c>
      <c r="C306" s="80" t="s">
        <v>918</v>
      </c>
      <c r="D306" s="73" t="s">
        <v>919</v>
      </c>
      <c r="E306" s="73" t="s">
        <v>920</v>
      </c>
      <c r="F306" s="73"/>
      <c r="G306" s="81" t="s">
        <v>128</v>
      </c>
      <c r="H306" s="78" t="s">
        <v>921</v>
      </c>
      <c r="I306" s="105">
        <v>90</v>
      </c>
      <c r="J306" s="102">
        <v>81</v>
      </c>
      <c r="K306" s="103">
        <v>72</v>
      </c>
    </row>
    <row r="307" s="1" customFormat="1" ht="28.5" spans="1:11">
      <c r="A307" s="74" t="s">
        <v>517</v>
      </c>
      <c r="B307" s="223" t="s">
        <v>922</v>
      </c>
      <c r="C307" s="80" t="s">
        <v>923</v>
      </c>
      <c r="D307" s="73"/>
      <c r="E307" s="73"/>
      <c r="F307" s="73"/>
      <c r="G307" s="76" t="s">
        <v>128</v>
      </c>
      <c r="H307" s="82"/>
      <c r="I307" s="103">
        <v>27</v>
      </c>
      <c r="J307" s="102">
        <v>24.3</v>
      </c>
      <c r="K307" s="103">
        <v>21.6</v>
      </c>
    </row>
    <row r="308" s="1" customFormat="1" ht="54" spans="1:11">
      <c r="A308" s="74" t="s">
        <v>517</v>
      </c>
      <c r="B308" s="223" t="s">
        <v>924</v>
      </c>
      <c r="C308" s="80" t="s">
        <v>925</v>
      </c>
      <c r="D308" s="73" t="s">
        <v>926</v>
      </c>
      <c r="E308" s="73" t="s">
        <v>927</v>
      </c>
      <c r="F308" s="73"/>
      <c r="G308" s="76" t="s">
        <v>128</v>
      </c>
      <c r="H308" s="77"/>
      <c r="I308" s="102">
        <v>90</v>
      </c>
      <c r="J308" s="102">
        <v>81</v>
      </c>
      <c r="K308" s="103">
        <v>72</v>
      </c>
    </row>
    <row r="309" s="1" customFormat="1" ht="28.5" spans="1:11">
      <c r="A309" s="74" t="s">
        <v>517</v>
      </c>
      <c r="B309" s="223" t="s">
        <v>928</v>
      </c>
      <c r="C309" s="80" t="s">
        <v>929</v>
      </c>
      <c r="D309" s="73"/>
      <c r="E309" s="73"/>
      <c r="F309" s="73"/>
      <c r="G309" s="76" t="s">
        <v>128</v>
      </c>
      <c r="H309" s="83"/>
      <c r="I309" s="102">
        <v>27</v>
      </c>
      <c r="J309" s="102">
        <v>24.3</v>
      </c>
      <c r="K309" s="103">
        <v>21.6</v>
      </c>
    </row>
    <row r="310" s="3" customFormat="1" spans="1:11">
      <c r="A310" s="84"/>
      <c r="B310" s="85"/>
      <c r="C310" s="86"/>
      <c r="D310" s="87"/>
      <c r="E310" s="88"/>
      <c r="F310" s="88"/>
      <c r="G310" s="89"/>
      <c r="H310" s="86"/>
      <c r="I310" s="106"/>
      <c r="J310" s="106"/>
      <c r="K310" s="106"/>
    </row>
    <row r="311" s="3" customFormat="1" spans="1:11">
      <c r="A311" s="90"/>
      <c r="B311" s="91"/>
      <c r="C311" s="92"/>
      <c r="D311" s="93"/>
      <c r="E311" s="94"/>
      <c r="F311" s="94"/>
      <c r="G311" s="95"/>
      <c r="H311" s="92"/>
      <c r="I311" s="107"/>
      <c r="J311" s="107"/>
      <c r="K311" s="107"/>
    </row>
    <row r="312" s="1" customFormat="1" ht="22.5" customHeight="1" spans="1:11">
      <c r="A312" s="16" t="s">
        <v>930</v>
      </c>
      <c r="B312" s="16"/>
      <c r="C312" s="16"/>
      <c r="D312" s="16"/>
      <c r="E312" s="16"/>
      <c r="F312" s="16"/>
      <c r="G312" s="16"/>
      <c r="H312" s="16"/>
      <c r="I312" s="16"/>
      <c r="J312" s="16"/>
      <c r="K312" s="16"/>
    </row>
    <row r="313" s="9" customFormat="1" ht="27" spans="1:11">
      <c r="A313" s="96" t="s">
        <v>1</v>
      </c>
      <c r="B313" s="96" t="s">
        <v>2</v>
      </c>
      <c r="C313" s="96" t="s">
        <v>3</v>
      </c>
      <c r="D313" s="96" t="s">
        <v>4</v>
      </c>
      <c r="E313" s="96" t="s">
        <v>5</v>
      </c>
      <c r="F313" s="96" t="s">
        <v>6</v>
      </c>
      <c r="G313" s="97" t="s">
        <v>7</v>
      </c>
      <c r="H313" s="97" t="s">
        <v>51</v>
      </c>
      <c r="I313" s="97" t="s">
        <v>9</v>
      </c>
      <c r="J313" s="108" t="s">
        <v>10</v>
      </c>
      <c r="K313" s="108" t="s">
        <v>11</v>
      </c>
    </row>
    <row r="314" s="9" customFormat="1" ht="243" spans="1:11">
      <c r="A314" s="20" t="s">
        <v>56</v>
      </c>
      <c r="B314" s="98" t="s">
        <v>931</v>
      </c>
      <c r="C314" s="98" t="s">
        <v>932</v>
      </c>
      <c r="D314" s="98" t="s">
        <v>933</v>
      </c>
      <c r="E314" s="20" t="s">
        <v>934</v>
      </c>
      <c r="F314" s="20"/>
      <c r="G314" s="99" t="s">
        <v>62</v>
      </c>
      <c r="H314" s="100" t="s">
        <v>935</v>
      </c>
      <c r="I314" s="48">
        <v>140</v>
      </c>
      <c r="J314" s="48">
        <f>I314*0.9</f>
        <v>126</v>
      </c>
      <c r="K314" s="48">
        <f>I314*0.8</f>
        <v>112</v>
      </c>
    </row>
    <row r="315" s="9" customFormat="1" ht="27" spans="1:11">
      <c r="A315" s="20" t="s">
        <v>56</v>
      </c>
      <c r="B315" s="98" t="s">
        <v>936</v>
      </c>
      <c r="C315" s="98" t="s">
        <v>937</v>
      </c>
      <c r="D315" s="98"/>
      <c r="E315" s="20"/>
      <c r="F315" s="20"/>
      <c r="G315" s="99"/>
      <c r="H315" s="100"/>
      <c r="I315" s="48">
        <v>40</v>
      </c>
      <c r="J315" s="48"/>
      <c r="K315" s="48"/>
    </row>
    <row r="316" s="9" customFormat="1" ht="27" spans="1:11">
      <c r="A316" s="20" t="s">
        <v>56</v>
      </c>
      <c r="B316" s="98" t="s">
        <v>938</v>
      </c>
      <c r="C316" s="98" t="s">
        <v>939</v>
      </c>
      <c r="D316" s="98"/>
      <c r="E316" s="20"/>
      <c r="F316" s="20"/>
      <c r="G316" s="99"/>
      <c r="H316" s="100"/>
      <c r="I316" s="48">
        <v>140</v>
      </c>
      <c r="J316" s="48"/>
      <c r="K316" s="48"/>
    </row>
    <row r="317" s="9" customFormat="1" ht="40.5" spans="1:11">
      <c r="A317" s="20" t="s">
        <v>56</v>
      </c>
      <c r="B317" s="98" t="s">
        <v>940</v>
      </c>
      <c r="C317" s="98" t="s">
        <v>941</v>
      </c>
      <c r="D317" s="98"/>
      <c r="E317" s="20"/>
      <c r="F317" s="20"/>
      <c r="G317" s="99"/>
      <c r="H317" s="100"/>
      <c r="I317" s="48" t="s">
        <v>942</v>
      </c>
      <c r="J317" s="48"/>
      <c r="K317" s="48"/>
    </row>
    <row r="318" s="9" customFormat="1" ht="54" spans="1:11">
      <c r="A318" s="20" t="s">
        <v>56</v>
      </c>
      <c r="B318" s="98" t="s">
        <v>943</v>
      </c>
      <c r="C318" s="98" t="s">
        <v>944</v>
      </c>
      <c r="D318" s="98" t="s">
        <v>945</v>
      </c>
      <c r="E318" s="20"/>
      <c r="F318" s="20"/>
      <c r="G318" s="99"/>
      <c r="H318" s="100"/>
      <c r="I318" s="48" t="s">
        <v>946</v>
      </c>
      <c r="J318" s="48"/>
      <c r="K318" s="48"/>
    </row>
    <row r="319" s="1" customFormat="1" spans="7:7">
      <c r="G319" s="7"/>
    </row>
    <row r="320" s="1" customFormat="1" spans="7:7">
      <c r="G320" s="7"/>
    </row>
    <row r="321" s="10" customFormat="1" ht="22.5" customHeight="1" spans="1:12">
      <c r="A321" s="109" t="s">
        <v>947</v>
      </c>
      <c r="B321" s="16"/>
      <c r="C321" s="16"/>
      <c r="D321" s="16"/>
      <c r="E321" s="16"/>
      <c r="F321" s="16"/>
      <c r="G321" s="16"/>
      <c r="H321" s="16"/>
      <c r="I321" s="16"/>
      <c r="J321" s="16"/>
      <c r="K321" s="16"/>
      <c r="L321" s="134"/>
    </row>
    <row r="322" s="2" customFormat="1" ht="27" spans="1:11">
      <c r="A322" s="96" t="s">
        <v>1</v>
      </c>
      <c r="B322" s="96" t="s">
        <v>2</v>
      </c>
      <c r="C322" s="96" t="s">
        <v>3</v>
      </c>
      <c r="D322" s="96" t="s">
        <v>4</v>
      </c>
      <c r="E322" s="96" t="s">
        <v>5</v>
      </c>
      <c r="F322" s="96" t="s">
        <v>6</v>
      </c>
      <c r="G322" s="97" t="s">
        <v>7</v>
      </c>
      <c r="H322" s="97" t="s">
        <v>51</v>
      </c>
      <c r="I322" s="97" t="s">
        <v>9</v>
      </c>
      <c r="J322" s="135" t="s">
        <v>10</v>
      </c>
      <c r="K322" s="48" t="s">
        <v>11</v>
      </c>
    </row>
    <row r="323" s="10" customFormat="1" ht="197.25" customHeight="1" spans="1:11">
      <c r="A323" s="25" t="s">
        <v>948</v>
      </c>
      <c r="B323" s="25"/>
      <c r="C323" s="25"/>
      <c r="D323" s="25"/>
      <c r="E323" s="25"/>
      <c r="F323" s="25"/>
      <c r="G323" s="25"/>
      <c r="H323" s="25"/>
      <c r="I323" s="25"/>
      <c r="J323" s="136"/>
      <c r="K323" s="74"/>
    </row>
    <row r="324" s="3" customFormat="1" ht="27" spans="1:11">
      <c r="A324" s="29" t="s">
        <v>529</v>
      </c>
      <c r="B324" s="219" t="s">
        <v>949</v>
      </c>
      <c r="C324" s="25" t="s">
        <v>950</v>
      </c>
      <c r="D324" s="31" t="s">
        <v>951</v>
      </c>
      <c r="E324" s="24" t="s">
        <v>952</v>
      </c>
      <c r="F324" s="24"/>
      <c r="G324" s="26" t="s">
        <v>128</v>
      </c>
      <c r="H324" s="25" t="s">
        <v>953</v>
      </c>
      <c r="I324" s="51">
        <v>2435</v>
      </c>
      <c r="J324" s="51">
        <v>2191.5</v>
      </c>
      <c r="K324" s="51">
        <v>1948</v>
      </c>
    </row>
    <row r="325" s="3" customFormat="1" ht="27" spans="1:11">
      <c r="A325" s="29" t="s">
        <v>517</v>
      </c>
      <c r="B325" s="219" t="s">
        <v>954</v>
      </c>
      <c r="C325" s="25" t="s">
        <v>955</v>
      </c>
      <c r="D325" s="31" t="s">
        <v>956</v>
      </c>
      <c r="E325" s="24" t="s">
        <v>957</v>
      </c>
      <c r="F325" s="24"/>
      <c r="G325" s="26" t="s">
        <v>128</v>
      </c>
      <c r="H325" s="25"/>
      <c r="I325" s="51">
        <v>3980</v>
      </c>
      <c r="J325" s="51">
        <v>3582</v>
      </c>
      <c r="K325" s="51">
        <v>3184</v>
      </c>
    </row>
    <row r="326" s="3" customFormat="1" ht="27" spans="1:11">
      <c r="A326" s="29" t="s">
        <v>517</v>
      </c>
      <c r="B326" s="219" t="s">
        <v>958</v>
      </c>
      <c r="C326" s="25" t="s">
        <v>959</v>
      </c>
      <c r="D326" s="31"/>
      <c r="E326" s="24"/>
      <c r="F326" s="24"/>
      <c r="G326" s="26" t="s">
        <v>128</v>
      </c>
      <c r="H326" s="25"/>
      <c r="I326" s="51">
        <v>1360</v>
      </c>
      <c r="J326" s="51">
        <v>1224</v>
      </c>
      <c r="K326" s="51">
        <v>1088</v>
      </c>
    </row>
    <row r="327" s="3" customFormat="1" ht="67.5" spans="1:11">
      <c r="A327" s="29" t="s">
        <v>517</v>
      </c>
      <c r="B327" s="219" t="s">
        <v>960</v>
      </c>
      <c r="C327" s="25" t="s">
        <v>961</v>
      </c>
      <c r="D327" s="31" t="s">
        <v>962</v>
      </c>
      <c r="E327" s="24" t="s">
        <v>963</v>
      </c>
      <c r="F327" s="24"/>
      <c r="G327" s="26" t="s">
        <v>964</v>
      </c>
      <c r="H327" s="25" t="s">
        <v>965</v>
      </c>
      <c r="I327" s="51">
        <v>1840</v>
      </c>
      <c r="J327" s="51">
        <v>1656</v>
      </c>
      <c r="K327" s="51">
        <v>1472</v>
      </c>
    </row>
    <row r="328" s="3" customFormat="1" ht="81" spans="1:11">
      <c r="A328" s="29" t="s">
        <v>517</v>
      </c>
      <c r="B328" s="219" t="s">
        <v>966</v>
      </c>
      <c r="C328" s="25" t="s">
        <v>967</v>
      </c>
      <c r="D328" s="31" t="s">
        <v>968</v>
      </c>
      <c r="E328" s="24" t="s">
        <v>969</v>
      </c>
      <c r="F328" s="24"/>
      <c r="G328" s="26" t="s">
        <v>970</v>
      </c>
      <c r="H328" s="25" t="s">
        <v>971</v>
      </c>
      <c r="I328" s="51">
        <v>150</v>
      </c>
      <c r="J328" s="51">
        <v>135</v>
      </c>
      <c r="K328" s="51">
        <v>120</v>
      </c>
    </row>
    <row r="329" s="3" customFormat="1" ht="27" spans="1:11">
      <c r="A329" s="29" t="s">
        <v>529</v>
      </c>
      <c r="B329" s="219" t="s">
        <v>972</v>
      </c>
      <c r="C329" s="25" t="s">
        <v>973</v>
      </c>
      <c r="D329" s="31" t="s">
        <v>974</v>
      </c>
      <c r="E329" s="24" t="s">
        <v>975</v>
      </c>
      <c r="F329" s="24"/>
      <c r="G329" s="26" t="s">
        <v>128</v>
      </c>
      <c r="H329" s="25"/>
      <c r="I329" s="51">
        <v>2283</v>
      </c>
      <c r="J329" s="51">
        <v>2054.7</v>
      </c>
      <c r="K329" s="51">
        <v>1826.4</v>
      </c>
    </row>
    <row r="330" s="3" customFormat="1" ht="27" spans="1:11">
      <c r="A330" s="29" t="s">
        <v>529</v>
      </c>
      <c r="B330" s="219" t="s">
        <v>976</v>
      </c>
      <c r="C330" s="25" t="s">
        <v>977</v>
      </c>
      <c r="D330" s="31" t="s">
        <v>978</v>
      </c>
      <c r="E330" s="24"/>
      <c r="F330" s="24"/>
      <c r="G330" s="26" t="s">
        <v>128</v>
      </c>
      <c r="H330" s="25" t="s">
        <v>979</v>
      </c>
      <c r="I330" s="51">
        <v>1403</v>
      </c>
      <c r="J330" s="51">
        <v>1262.7</v>
      </c>
      <c r="K330" s="51">
        <v>1122.4</v>
      </c>
    </row>
    <row r="331" s="3" customFormat="1" ht="27" spans="1:11">
      <c r="A331" s="29" t="s">
        <v>517</v>
      </c>
      <c r="B331" s="219" t="s">
        <v>980</v>
      </c>
      <c r="C331" s="25" t="s">
        <v>981</v>
      </c>
      <c r="D331" s="31" t="s">
        <v>982</v>
      </c>
      <c r="E331" s="24" t="s">
        <v>983</v>
      </c>
      <c r="F331" s="24"/>
      <c r="G331" s="26" t="s">
        <v>128</v>
      </c>
      <c r="H331" s="25"/>
      <c r="I331" s="51">
        <v>3346</v>
      </c>
      <c r="J331" s="51">
        <v>3011.4</v>
      </c>
      <c r="K331" s="51">
        <v>2676.8</v>
      </c>
    </row>
    <row r="332" s="3" customFormat="1" ht="51" spans="1:11">
      <c r="A332" s="29" t="s">
        <v>517</v>
      </c>
      <c r="B332" s="219" t="s">
        <v>984</v>
      </c>
      <c r="C332" s="25" t="s">
        <v>985</v>
      </c>
      <c r="D332" s="31" t="s">
        <v>986</v>
      </c>
      <c r="E332" s="24" t="s">
        <v>987</v>
      </c>
      <c r="F332" s="24"/>
      <c r="G332" s="26" t="s">
        <v>128</v>
      </c>
      <c r="H332" s="25"/>
      <c r="I332" s="51">
        <v>1093</v>
      </c>
      <c r="J332" s="51">
        <v>983.7</v>
      </c>
      <c r="K332" s="51">
        <v>874.4</v>
      </c>
    </row>
    <row r="333" s="3" customFormat="1" ht="40.5" spans="1:11">
      <c r="A333" s="29" t="s">
        <v>517</v>
      </c>
      <c r="B333" s="219" t="s">
        <v>988</v>
      </c>
      <c r="C333" s="25" t="s">
        <v>989</v>
      </c>
      <c r="D333" s="31" t="s">
        <v>990</v>
      </c>
      <c r="E333" s="24" t="s">
        <v>991</v>
      </c>
      <c r="F333" s="24"/>
      <c r="G333" s="26" t="s">
        <v>992</v>
      </c>
      <c r="H333" s="25"/>
      <c r="I333" s="51">
        <v>1560</v>
      </c>
      <c r="J333" s="51">
        <v>1404</v>
      </c>
      <c r="K333" s="51">
        <v>1248</v>
      </c>
    </row>
    <row r="334" s="3" customFormat="1" ht="27" spans="1:11">
      <c r="A334" s="29" t="s">
        <v>529</v>
      </c>
      <c r="B334" s="219" t="s">
        <v>993</v>
      </c>
      <c r="C334" s="25" t="s">
        <v>994</v>
      </c>
      <c r="D334" s="31" t="s">
        <v>995</v>
      </c>
      <c r="E334" s="24" t="s">
        <v>996</v>
      </c>
      <c r="F334" s="24"/>
      <c r="G334" s="26" t="s">
        <v>128</v>
      </c>
      <c r="H334" s="25"/>
      <c r="I334" s="51">
        <v>715</v>
      </c>
      <c r="J334" s="51">
        <v>643.5</v>
      </c>
      <c r="K334" s="51">
        <v>572</v>
      </c>
    </row>
    <row r="335" s="3" customFormat="1" ht="27" spans="1:11">
      <c r="A335" s="29" t="s">
        <v>529</v>
      </c>
      <c r="B335" s="219" t="s">
        <v>997</v>
      </c>
      <c r="C335" s="25" t="s">
        <v>998</v>
      </c>
      <c r="D335" s="31" t="s">
        <v>999</v>
      </c>
      <c r="E335" s="24"/>
      <c r="F335" s="24"/>
      <c r="G335" s="26" t="s">
        <v>128</v>
      </c>
      <c r="H335" s="25"/>
      <c r="I335" s="51">
        <v>715</v>
      </c>
      <c r="J335" s="51">
        <v>643.5</v>
      </c>
      <c r="K335" s="51">
        <v>572</v>
      </c>
    </row>
    <row r="336" s="3" customFormat="1" ht="27" spans="1:11">
      <c r="A336" s="29" t="s">
        <v>517</v>
      </c>
      <c r="B336" s="219" t="s">
        <v>1000</v>
      </c>
      <c r="C336" s="25" t="s">
        <v>1001</v>
      </c>
      <c r="D336" s="31" t="s">
        <v>1002</v>
      </c>
      <c r="E336" s="24" t="s">
        <v>1003</v>
      </c>
      <c r="F336" s="24"/>
      <c r="G336" s="26" t="s">
        <v>128</v>
      </c>
      <c r="H336" s="25"/>
      <c r="I336" s="51">
        <v>904</v>
      </c>
      <c r="J336" s="51">
        <v>813.6</v>
      </c>
      <c r="K336" s="51">
        <v>723.2</v>
      </c>
    </row>
    <row r="337" s="3" customFormat="1" ht="27" spans="1:11">
      <c r="A337" s="29" t="s">
        <v>529</v>
      </c>
      <c r="B337" s="219" t="s">
        <v>1004</v>
      </c>
      <c r="C337" s="25" t="s">
        <v>1005</v>
      </c>
      <c r="D337" s="31" t="s">
        <v>1006</v>
      </c>
      <c r="E337" s="24" t="s">
        <v>1007</v>
      </c>
      <c r="F337" s="24"/>
      <c r="G337" s="26" t="s">
        <v>128</v>
      </c>
      <c r="H337" s="25"/>
      <c r="I337" s="51">
        <v>1094</v>
      </c>
      <c r="J337" s="51">
        <v>984.6</v>
      </c>
      <c r="K337" s="51">
        <v>875.2</v>
      </c>
    </row>
    <row r="338" s="3" customFormat="1" ht="27" spans="1:11">
      <c r="A338" s="29" t="s">
        <v>529</v>
      </c>
      <c r="B338" s="219" t="s">
        <v>1008</v>
      </c>
      <c r="C338" s="25" t="s">
        <v>1009</v>
      </c>
      <c r="D338" s="31" t="s">
        <v>1010</v>
      </c>
      <c r="E338" s="24" t="s">
        <v>1011</v>
      </c>
      <c r="F338" s="24"/>
      <c r="G338" s="26" t="s">
        <v>128</v>
      </c>
      <c r="H338" s="25"/>
      <c r="I338" s="51">
        <v>3451</v>
      </c>
      <c r="J338" s="51">
        <v>3105.9</v>
      </c>
      <c r="K338" s="51">
        <v>2760.8</v>
      </c>
    </row>
    <row r="339" s="3" customFormat="1" ht="40.5" spans="1:11">
      <c r="A339" s="29" t="s">
        <v>517</v>
      </c>
      <c r="B339" s="219" t="s">
        <v>1012</v>
      </c>
      <c r="C339" s="25" t="s">
        <v>1013</v>
      </c>
      <c r="D339" s="31" t="s">
        <v>1014</v>
      </c>
      <c r="E339" s="24" t="s">
        <v>1015</v>
      </c>
      <c r="F339" s="24"/>
      <c r="G339" s="26" t="s">
        <v>1016</v>
      </c>
      <c r="H339" s="25" t="s">
        <v>1017</v>
      </c>
      <c r="I339" s="51">
        <v>2322</v>
      </c>
      <c r="J339" s="51">
        <v>2089.8</v>
      </c>
      <c r="K339" s="51">
        <v>1857.6</v>
      </c>
    </row>
    <row r="340" s="3" customFormat="1" ht="27" spans="1:11">
      <c r="A340" s="29" t="s">
        <v>517</v>
      </c>
      <c r="B340" s="219" t="s">
        <v>1018</v>
      </c>
      <c r="C340" s="25" t="s">
        <v>1019</v>
      </c>
      <c r="D340" s="31"/>
      <c r="E340" s="24"/>
      <c r="F340" s="24"/>
      <c r="G340" s="26" t="s">
        <v>1016</v>
      </c>
      <c r="H340" s="25"/>
      <c r="I340" s="51">
        <v>900</v>
      </c>
      <c r="J340" s="51">
        <v>810</v>
      </c>
      <c r="K340" s="51">
        <v>720</v>
      </c>
    </row>
    <row r="341" s="9" customFormat="1" spans="1:11">
      <c r="A341" s="110"/>
      <c r="B341" s="111"/>
      <c r="C341" s="111"/>
      <c r="D341" s="111"/>
      <c r="E341" s="111"/>
      <c r="F341" s="111"/>
      <c r="G341" s="112"/>
      <c r="H341" s="113"/>
      <c r="I341" s="137"/>
      <c r="J341" s="137"/>
      <c r="K341" s="137"/>
    </row>
    <row r="342" s="4" customFormat="1" ht="43" customHeight="1" spans="1:11">
      <c r="A342" s="114" t="s">
        <v>1020</v>
      </c>
      <c r="B342" s="114"/>
      <c r="C342" s="114"/>
      <c r="D342" s="114"/>
      <c r="E342" s="114"/>
      <c r="F342" s="114"/>
      <c r="G342" s="114"/>
      <c r="H342" s="114"/>
      <c r="I342" s="138"/>
      <c r="J342" s="138"/>
      <c r="K342" s="138"/>
    </row>
    <row r="343" s="4" customFormat="1" ht="18" customHeight="1" spans="1:11">
      <c r="A343" s="115" t="s">
        <v>1021</v>
      </c>
      <c r="B343" s="116"/>
      <c r="C343" s="116"/>
      <c r="D343" s="116"/>
      <c r="E343" s="116"/>
      <c r="F343" s="116"/>
      <c r="G343" s="116"/>
      <c r="H343" s="116"/>
      <c r="I343" s="139"/>
      <c r="J343" s="139"/>
      <c r="K343" s="139"/>
    </row>
    <row r="344" s="4" customFormat="1" ht="406" customHeight="1" spans="1:11">
      <c r="A344" s="115"/>
      <c r="B344" s="116"/>
      <c r="C344" s="116"/>
      <c r="D344" s="116"/>
      <c r="E344" s="116"/>
      <c r="F344" s="116"/>
      <c r="G344" s="116"/>
      <c r="H344" s="116"/>
      <c r="I344" s="139"/>
      <c r="J344" s="139"/>
      <c r="K344" s="139"/>
    </row>
    <row r="345" s="11" customFormat="1" ht="36" customHeight="1" spans="1:11">
      <c r="A345" s="117" t="s">
        <v>1022</v>
      </c>
      <c r="B345" s="117" t="s">
        <v>1</v>
      </c>
      <c r="C345" s="117" t="s">
        <v>186</v>
      </c>
      <c r="D345" s="117" t="s">
        <v>3</v>
      </c>
      <c r="E345" s="117" t="s">
        <v>4</v>
      </c>
      <c r="F345" s="117" t="s">
        <v>5</v>
      </c>
      <c r="G345" s="117" t="s">
        <v>7</v>
      </c>
      <c r="H345" s="117" t="s">
        <v>51</v>
      </c>
      <c r="I345" s="140" t="s">
        <v>1023</v>
      </c>
      <c r="J345" s="140" t="s">
        <v>1024</v>
      </c>
      <c r="K345" s="140" t="s">
        <v>1025</v>
      </c>
    </row>
    <row r="346" s="5" customFormat="1" ht="98" customHeight="1" spans="1:11">
      <c r="A346" s="101">
        <v>1</v>
      </c>
      <c r="B346" s="101" t="s">
        <v>517</v>
      </c>
      <c r="C346" s="224" t="s">
        <v>1026</v>
      </c>
      <c r="D346" s="118" t="s">
        <v>1027</v>
      </c>
      <c r="E346" s="118" t="s">
        <v>1028</v>
      </c>
      <c r="F346" s="118" t="s">
        <v>1029</v>
      </c>
      <c r="G346" s="119" t="s">
        <v>128</v>
      </c>
      <c r="H346" s="118" t="s">
        <v>1030</v>
      </c>
      <c r="I346" s="141">
        <v>390</v>
      </c>
      <c r="J346" s="142">
        <v>351</v>
      </c>
      <c r="K346" s="142">
        <v>312</v>
      </c>
    </row>
    <row r="347" s="5" customFormat="1" ht="75" customHeight="1" spans="1:11">
      <c r="A347" s="101">
        <v>2</v>
      </c>
      <c r="B347" s="101" t="s">
        <v>517</v>
      </c>
      <c r="C347" s="224" t="s">
        <v>1031</v>
      </c>
      <c r="D347" s="118" t="s">
        <v>1032</v>
      </c>
      <c r="E347" s="118" t="s">
        <v>1033</v>
      </c>
      <c r="F347" s="118" t="s">
        <v>1034</v>
      </c>
      <c r="G347" s="119" t="s">
        <v>128</v>
      </c>
      <c r="H347" s="118" t="s">
        <v>1030</v>
      </c>
      <c r="I347" s="141">
        <v>348</v>
      </c>
      <c r="J347" s="142">
        <v>313.2</v>
      </c>
      <c r="K347" s="142">
        <v>278.4</v>
      </c>
    </row>
    <row r="348" s="5" customFormat="1" ht="75" customHeight="1" spans="1:11">
      <c r="A348" s="101">
        <v>3</v>
      </c>
      <c r="B348" s="101" t="s">
        <v>517</v>
      </c>
      <c r="C348" s="224" t="s">
        <v>1035</v>
      </c>
      <c r="D348" s="72" t="s">
        <v>1036</v>
      </c>
      <c r="E348" s="118" t="s">
        <v>1037</v>
      </c>
      <c r="F348" s="118" t="s">
        <v>1038</v>
      </c>
      <c r="G348" s="119" t="s">
        <v>128</v>
      </c>
      <c r="H348" s="118" t="s">
        <v>1030</v>
      </c>
      <c r="I348" s="141">
        <v>530</v>
      </c>
      <c r="J348" s="142">
        <v>477</v>
      </c>
      <c r="K348" s="142">
        <v>424</v>
      </c>
    </row>
    <row r="349" s="5" customFormat="1" ht="75" customHeight="1" spans="1:11">
      <c r="A349" s="101">
        <v>4</v>
      </c>
      <c r="B349" s="101" t="s">
        <v>517</v>
      </c>
      <c r="C349" s="224" t="s">
        <v>1039</v>
      </c>
      <c r="D349" s="118" t="s">
        <v>1040</v>
      </c>
      <c r="E349" s="118" t="s">
        <v>1041</v>
      </c>
      <c r="F349" s="118" t="s">
        <v>1042</v>
      </c>
      <c r="G349" s="119" t="s">
        <v>128</v>
      </c>
      <c r="H349" s="118"/>
      <c r="I349" s="141">
        <v>377</v>
      </c>
      <c r="J349" s="142">
        <v>339.3</v>
      </c>
      <c r="K349" s="142">
        <v>301.6</v>
      </c>
    </row>
    <row r="350" s="5" customFormat="1" ht="75" customHeight="1" spans="1:11">
      <c r="A350" s="101">
        <v>5</v>
      </c>
      <c r="B350" s="101" t="s">
        <v>517</v>
      </c>
      <c r="C350" s="224" t="s">
        <v>1043</v>
      </c>
      <c r="D350" s="118" t="s">
        <v>1044</v>
      </c>
      <c r="E350" s="118" t="s">
        <v>1045</v>
      </c>
      <c r="F350" s="118" t="s">
        <v>1046</v>
      </c>
      <c r="G350" s="119" t="s">
        <v>128</v>
      </c>
      <c r="H350" s="118" t="s">
        <v>1030</v>
      </c>
      <c r="I350" s="141">
        <v>600</v>
      </c>
      <c r="J350" s="142">
        <v>540</v>
      </c>
      <c r="K350" s="142">
        <v>480</v>
      </c>
    </row>
    <row r="351" s="5" customFormat="1" ht="75" customHeight="1" spans="1:11">
      <c r="A351" s="101">
        <v>6</v>
      </c>
      <c r="B351" s="101" t="s">
        <v>517</v>
      </c>
      <c r="C351" s="224" t="s">
        <v>1047</v>
      </c>
      <c r="D351" s="118" t="s">
        <v>1048</v>
      </c>
      <c r="E351" s="118" t="s">
        <v>1049</v>
      </c>
      <c r="F351" s="118" t="s">
        <v>1050</v>
      </c>
      <c r="G351" s="119" t="s">
        <v>128</v>
      </c>
      <c r="H351" s="118"/>
      <c r="I351" s="141">
        <v>1680</v>
      </c>
      <c r="J351" s="142">
        <v>1512</v>
      </c>
      <c r="K351" s="142">
        <v>1344</v>
      </c>
    </row>
    <row r="352" s="5" customFormat="1" ht="75" customHeight="1" spans="1:11">
      <c r="A352" s="101"/>
      <c r="B352" s="101"/>
      <c r="C352" s="224" t="s">
        <v>1051</v>
      </c>
      <c r="D352" s="118" t="s">
        <v>1052</v>
      </c>
      <c r="E352" s="118"/>
      <c r="F352" s="118"/>
      <c r="G352" s="119" t="s">
        <v>128</v>
      </c>
      <c r="H352" s="118"/>
      <c r="I352" s="141">
        <v>336</v>
      </c>
      <c r="J352" s="142">
        <v>302.4</v>
      </c>
      <c r="K352" s="142">
        <v>268.8</v>
      </c>
    </row>
    <row r="353" s="5" customFormat="1" ht="75" customHeight="1" spans="1:11">
      <c r="A353" s="101">
        <v>7</v>
      </c>
      <c r="B353" s="101" t="s">
        <v>517</v>
      </c>
      <c r="C353" s="224" t="s">
        <v>1053</v>
      </c>
      <c r="D353" s="118" t="s">
        <v>1054</v>
      </c>
      <c r="E353" s="118" t="s">
        <v>1055</v>
      </c>
      <c r="F353" s="118" t="s">
        <v>1056</v>
      </c>
      <c r="G353" s="119" t="s">
        <v>128</v>
      </c>
      <c r="H353" s="118"/>
      <c r="I353" s="141">
        <v>1500</v>
      </c>
      <c r="J353" s="142">
        <v>1350</v>
      </c>
      <c r="K353" s="142">
        <v>1200</v>
      </c>
    </row>
    <row r="354" s="5" customFormat="1" ht="75" customHeight="1" spans="1:11">
      <c r="A354" s="101">
        <v>8</v>
      </c>
      <c r="B354" s="101" t="s">
        <v>517</v>
      </c>
      <c r="C354" s="224" t="s">
        <v>1057</v>
      </c>
      <c r="D354" s="118" t="s">
        <v>1058</v>
      </c>
      <c r="E354" s="118" t="s">
        <v>1059</v>
      </c>
      <c r="F354" s="118" t="s">
        <v>1060</v>
      </c>
      <c r="G354" s="119" t="s">
        <v>90</v>
      </c>
      <c r="H354" s="120"/>
      <c r="I354" s="141">
        <v>108</v>
      </c>
      <c r="J354" s="142">
        <v>97.2</v>
      </c>
      <c r="K354" s="142">
        <v>86.4</v>
      </c>
    </row>
    <row r="355" s="5" customFormat="1" ht="75" customHeight="1" spans="1:11">
      <c r="A355" s="101"/>
      <c r="B355" s="101"/>
      <c r="C355" s="224" t="s">
        <v>1061</v>
      </c>
      <c r="D355" s="118" t="s">
        <v>1062</v>
      </c>
      <c r="E355" s="118"/>
      <c r="F355" s="118"/>
      <c r="G355" s="119" t="s">
        <v>90</v>
      </c>
      <c r="H355" s="120"/>
      <c r="I355" s="141">
        <v>31</v>
      </c>
      <c r="J355" s="142">
        <v>27.9</v>
      </c>
      <c r="K355" s="142">
        <v>24.8</v>
      </c>
    </row>
    <row r="356" s="5" customFormat="1" ht="75" customHeight="1" spans="1:11">
      <c r="A356" s="101">
        <v>9</v>
      </c>
      <c r="B356" s="101" t="s">
        <v>517</v>
      </c>
      <c r="C356" s="224" t="s">
        <v>1063</v>
      </c>
      <c r="D356" s="118" t="s">
        <v>1064</v>
      </c>
      <c r="E356" s="118" t="s">
        <v>1065</v>
      </c>
      <c r="F356" s="118" t="s">
        <v>1066</v>
      </c>
      <c r="G356" s="119" t="s">
        <v>128</v>
      </c>
      <c r="H356" s="118"/>
      <c r="I356" s="141">
        <v>45</v>
      </c>
      <c r="J356" s="142">
        <v>40.5</v>
      </c>
      <c r="K356" s="142">
        <v>36</v>
      </c>
    </row>
    <row r="357" s="5" customFormat="1" ht="75" customHeight="1" spans="1:11">
      <c r="A357" s="101">
        <v>10</v>
      </c>
      <c r="B357" s="101" t="s">
        <v>517</v>
      </c>
      <c r="C357" s="224" t="s">
        <v>1067</v>
      </c>
      <c r="D357" s="118" t="s">
        <v>1068</v>
      </c>
      <c r="E357" s="118" t="s">
        <v>1069</v>
      </c>
      <c r="F357" s="118" t="s">
        <v>1070</v>
      </c>
      <c r="G357" s="119" t="s">
        <v>90</v>
      </c>
      <c r="H357" s="118"/>
      <c r="I357" s="143">
        <v>16</v>
      </c>
      <c r="J357" s="142">
        <v>14.4</v>
      </c>
      <c r="K357" s="142">
        <v>12.8</v>
      </c>
    </row>
    <row r="358" s="5" customFormat="1" ht="75" customHeight="1" spans="1:11">
      <c r="A358" s="101">
        <v>11</v>
      </c>
      <c r="B358" s="101" t="s">
        <v>517</v>
      </c>
      <c r="C358" s="224" t="s">
        <v>1071</v>
      </c>
      <c r="D358" s="118" t="s">
        <v>1072</v>
      </c>
      <c r="E358" s="118" t="s">
        <v>1073</v>
      </c>
      <c r="F358" s="118" t="s">
        <v>1074</v>
      </c>
      <c r="G358" s="119" t="s">
        <v>90</v>
      </c>
      <c r="H358" s="118" t="s">
        <v>1075</v>
      </c>
      <c r="I358" s="144">
        <v>38</v>
      </c>
      <c r="J358" s="142">
        <v>34.2</v>
      </c>
      <c r="K358" s="142">
        <v>30.4</v>
      </c>
    </row>
    <row r="359" s="5" customFormat="1" ht="75" customHeight="1" spans="1:11">
      <c r="A359" s="101">
        <v>12</v>
      </c>
      <c r="B359" s="101" t="s">
        <v>517</v>
      </c>
      <c r="C359" s="224" t="s">
        <v>1076</v>
      </c>
      <c r="D359" s="118" t="s">
        <v>1077</v>
      </c>
      <c r="E359" s="118" t="s">
        <v>1078</v>
      </c>
      <c r="F359" s="118" t="s">
        <v>1079</v>
      </c>
      <c r="G359" s="119" t="s">
        <v>1080</v>
      </c>
      <c r="H359" s="118" t="s">
        <v>1081</v>
      </c>
      <c r="I359" s="141">
        <v>200</v>
      </c>
      <c r="J359" s="142">
        <v>180</v>
      </c>
      <c r="K359" s="142">
        <v>160</v>
      </c>
    </row>
    <row r="360" s="5" customFormat="1" ht="75" customHeight="1" spans="1:11">
      <c r="A360" s="101">
        <v>13</v>
      </c>
      <c r="B360" s="101" t="s">
        <v>517</v>
      </c>
      <c r="C360" s="224" t="s">
        <v>1082</v>
      </c>
      <c r="D360" s="118" t="s">
        <v>1083</v>
      </c>
      <c r="E360" s="118" t="s">
        <v>1084</v>
      </c>
      <c r="F360" s="118" t="s">
        <v>1085</v>
      </c>
      <c r="G360" s="119" t="s">
        <v>128</v>
      </c>
      <c r="H360" s="118"/>
      <c r="I360" s="141">
        <v>128</v>
      </c>
      <c r="J360" s="142">
        <v>115.2</v>
      </c>
      <c r="K360" s="142">
        <v>102.4</v>
      </c>
    </row>
    <row r="361" s="5" customFormat="1" ht="75" customHeight="1" spans="1:11">
      <c r="A361" s="101">
        <v>14</v>
      </c>
      <c r="B361" s="101" t="s">
        <v>517</v>
      </c>
      <c r="C361" s="224" t="s">
        <v>1086</v>
      </c>
      <c r="D361" s="118" t="s">
        <v>1087</v>
      </c>
      <c r="E361" s="118" t="s">
        <v>1088</v>
      </c>
      <c r="F361" s="118" t="s">
        <v>1089</v>
      </c>
      <c r="G361" s="119" t="s">
        <v>128</v>
      </c>
      <c r="H361" s="118"/>
      <c r="I361" s="144">
        <v>62</v>
      </c>
      <c r="J361" s="142">
        <v>55.8</v>
      </c>
      <c r="K361" s="142">
        <v>49.6</v>
      </c>
    </row>
    <row r="362" s="5" customFormat="1" ht="75" customHeight="1" spans="1:11">
      <c r="A362" s="101">
        <v>15</v>
      </c>
      <c r="B362" s="101" t="s">
        <v>517</v>
      </c>
      <c r="C362" s="224" t="s">
        <v>1090</v>
      </c>
      <c r="D362" s="118" t="s">
        <v>1091</v>
      </c>
      <c r="E362" s="118" t="s">
        <v>1092</v>
      </c>
      <c r="F362" s="118" t="s">
        <v>1093</v>
      </c>
      <c r="G362" s="119" t="s">
        <v>128</v>
      </c>
      <c r="H362" s="118"/>
      <c r="I362" s="141">
        <v>58</v>
      </c>
      <c r="J362" s="142">
        <v>52.2</v>
      </c>
      <c r="K362" s="142">
        <v>46.4</v>
      </c>
    </row>
    <row r="363" s="5" customFormat="1" ht="75" customHeight="1" spans="1:11">
      <c r="A363" s="101">
        <v>16</v>
      </c>
      <c r="B363" s="101" t="s">
        <v>529</v>
      </c>
      <c r="C363" s="224" t="s">
        <v>1094</v>
      </c>
      <c r="D363" s="118" t="s">
        <v>1095</v>
      </c>
      <c r="E363" s="118" t="s">
        <v>1096</v>
      </c>
      <c r="F363" s="118" t="s">
        <v>1097</v>
      </c>
      <c r="G363" s="119" t="s">
        <v>128</v>
      </c>
      <c r="H363" s="121"/>
      <c r="I363" s="144">
        <v>516</v>
      </c>
      <c r="J363" s="142">
        <v>464.4</v>
      </c>
      <c r="K363" s="142">
        <v>412.8</v>
      </c>
    </row>
    <row r="364" s="5" customFormat="1" ht="75" customHeight="1" spans="1:11">
      <c r="A364" s="101"/>
      <c r="B364" s="101"/>
      <c r="C364" s="224" t="s">
        <v>1098</v>
      </c>
      <c r="D364" s="118" t="s">
        <v>1099</v>
      </c>
      <c r="E364" s="118"/>
      <c r="F364" s="118"/>
      <c r="G364" s="119" t="s">
        <v>128</v>
      </c>
      <c r="H364" s="121"/>
      <c r="I364" s="144">
        <v>154.8</v>
      </c>
      <c r="J364" s="142">
        <v>139.32</v>
      </c>
      <c r="K364" s="142">
        <v>123.84</v>
      </c>
    </row>
    <row r="365" s="5" customFormat="1" ht="75" customHeight="1" spans="1:11">
      <c r="A365" s="101">
        <v>17</v>
      </c>
      <c r="B365" s="101" t="s">
        <v>529</v>
      </c>
      <c r="C365" s="224" t="s">
        <v>1100</v>
      </c>
      <c r="D365" s="118" t="s">
        <v>1101</v>
      </c>
      <c r="E365" s="118" t="s">
        <v>1102</v>
      </c>
      <c r="F365" s="118" t="s">
        <v>1103</v>
      </c>
      <c r="G365" s="119" t="s">
        <v>128</v>
      </c>
      <c r="H365" s="118" t="s">
        <v>1104</v>
      </c>
      <c r="I365" s="141">
        <v>774</v>
      </c>
      <c r="J365" s="142">
        <v>696.6</v>
      </c>
      <c r="K365" s="142">
        <v>619.2</v>
      </c>
    </row>
    <row r="366" s="5" customFormat="1" ht="75" customHeight="1" spans="1:11">
      <c r="A366" s="101"/>
      <c r="B366" s="101"/>
      <c r="C366" s="224" t="s">
        <v>1105</v>
      </c>
      <c r="D366" s="118" t="s">
        <v>1106</v>
      </c>
      <c r="E366" s="118"/>
      <c r="F366" s="118"/>
      <c r="G366" s="119" t="s">
        <v>128</v>
      </c>
      <c r="H366" s="118"/>
      <c r="I366" s="141">
        <v>232.2</v>
      </c>
      <c r="J366" s="142">
        <v>208.98</v>
      </c>
      <c r="K366" s="142">
        <v>185.76</v>
      </c>
    </row>
    <row r="367" s="5" customFormat="1" ht="75" customHeight="1" spans="1:11">
      <c r="A367" s="101">
        <v>18</v>
      </c>
      <c r="B367" s="101" t="s">
        <v>517</v>
      </c>
      <c r="C367" s="224" t="s">
        <v>1107</v>
      </c>
      <c r="D367" s="118" t="s">
        <v>1108</v>
      </c>
      <c r="E367" s="118" t="s">
        <v>1109</v>
      </c>
      <c r="F367" s="118" t="s">
        <v>1110</v>
      </c>
      <c r="G367" s="119" t="s">
        <v>128</v>
      </c>
      <c r="H367" s="118" t="s">
        <v>1111</v>
      </c>
      <c r="I367" s="143">
        <v>300</v>
      </c>
      <c r="J367" s="142">
        <v>270</v>
      </c>
      <c r="K367" s="142">
        <v>240</v>
      </c>
    </row>
    <row r="368" s="5" customFormat="1" ht="75" customHeight="1" spans="1:11">
      <c r="A368" s="101">
        <v>19</v>
      </c>
      <c r="B368" s="101" t="s">
        <v>529</v>
      </c>
      <c r="C368" s="224" t="s">
        <v>1112</v>
      </c>
      <c r="D368" s="118" t="s">
        <v>1113</v>
      </c>
      <c r="E368" s="118" t="s">
        <v>1114</v>
      </c>
      <c r="F368" s="118" t="s">
        <v>1115</v>
      </c>
      <c r="G368" s="119" t="s">
        <v>128</v>
      </c>
      <c r="H368" s="118" t="s">
        <v>1116</v>
      </c>
      <c r="I368" s="143">
        <v>520</v>
      </c>
      <c r="J368" s="142">
        <v>468</v>
      </c>
      <c r="K368" s="142">
        <v>416</v>
      </c>
    </row>
    <row r="369" s="5" customFormat="1" ht="75" customHeight="1" spans="1:11">
      <c r="A369" s="101"/>
      <c r="B369" s="101"/>
      <c r="C369" s="224" t="s">
        <v>1117</v>
      </c>
      <c r="D369" s="118" t="s">
        <v>1118</v>
      </c>
      <c r="E369" s="118"/>
      <c r="F369" s="118"/>
      <c r="G369" s="119" t="s">
        <v>128</v>
      </c>
      <c r="H369" s="118"/>
      <c r="I369" s="143">
        <v>156</v>
      </c>
      <c r="J369" s="142">
        <v>140.4</v>
      </c>
      <c r="K369" s="142">
        <v>124.8</v>
      </c>
    </row>
    <row r="370" s="5" customFormat="1" ht="75" customHeight="1" spans="1:11">
      <c r="A370" s="101">
        <v>20</v>
      </c>
      <c r="B370" s="101" t="s">
        <v>517</v>
      </c>
      <c r="C370" s="224" t="s">
        <v>1119</v>
      </c>
      <c r="D370" s="118" t="s">
        <v>1120</v>
      </c>
      <c r="E370" s="118" t="s">
        <v>1121</v>
      </c>
      <c r="F370" s="118" t="s">
        <v>1122</v>
      </c>
      <c r="G370" s="119" t="s">
        <v>128</v>
      </c>
      <c r="H370" s="118"/>
      <c r="I370" s="143">
        <v>258</v>
      </c>
      <c r="J370" s="142">
        <v>232.2</v>
      </c>
      <c r="K370" s="142">
        <v>206.4</v>
      </c>
    </row>
    <row r="371" s="5" customFormat="1" ht="60" customHeight="1" spans="1:11">
      <c r="A371" s="101">
        <v>21</v>
      </c>
      <c r="B371" s="101" t="s">
        <v>517</v>
      </c>
      <c r="C371" s="224" t="s">
        <v>1123</v>
      </c>
      <c r="D371" s="118" t="s">
        <v>1124</v>
      </c>
      <c r="E371" s="118" t="s">
        <v>1125</v>
      </c>
      <c r="F371" s="118" t="s">
        <v>1126</v>
      </c>
      <c r="G371" s="119" t="s">
        <v>128</v>
      </c>
      <c r="H371" s="118" t="s">
        <v>1127</v>
      </c>
      <c r="I371" s="141">
        <v>362</v>
      </c>
      <c r="J371" s="142">
        <v>325.8</v>
      </c>
      <c r="K371" s="142">
        <v>289.6</v>
      </c>
    </row>
    <row r="372" s="5" customFormat="1" ht="32" customHeight="1" spans="1:11">
      <c r="A372" s="122"/>
      <c r="B372" s="122"/>
      <c r="C372" s="122"/>
      <c r="D372" s="123"/>
      <c r="E372" s="123"/>
      <c r="F372" s="123"/>
      <c r="G372" s="124"/>
      <c r="H372" s="123"/>
      <c r="I372" s="145"/>
      <c r="J372" s="146"/>
      <c r="K372" s="146"/>
    </row>
    <row r="373" s="1" customFormat="1" spans="7:7">
      <c r="G373" s="7"/>
    </row>
    <row r="374" s="12" customFormat="1" ht="45" customHeight="1" spans="1:9">
      <c r="A374" s="125" t="s">
        <v>1128</v>
      </c>
      <c r="B374" s="125"/>
      <c r="C374" s="125"/>
      <c r="D374" s="125"/>
      <c r="E374" s="125"/>
      <c r="F374" s="125"/>
      <c r="G374" s="125"/>
      <c r="H374" s="125"/>
      <c r="I374" s="125"/>
    </row>
    <row r="375" s="13" customFormat="1" ht="97" customHeight="1" spans="1:11">
      <c r="A375" s="126" t="s">
        <v>1129</v>
      </c>
      <c r="B375" s="126"/>
      <c r="C375" s="126"/>
      <c r="D375" s="126"/>
      <c r="E375" s="126"/>
      <c r="F375" s="126"/>
      <c r="G375" s="126"/>
      <c r="H375" s="126"/>
      <c r="I375" s="126"/>
      <c r="J375" s="126"/>
      <c r="K375" s="126"/>
    </row>
    <row r="376" s="13" customFormat="1" ht="107" customHeight="1" spans="1:11">
      <c r="A376" s="126"/>
      <c r="B376" s="126"/>
      <c r="C376" s="126"/>
      <c r="D376" s="126"/>
      <c r="E376" s="126"/>
      <c r="F376" s="126"/>
      <c r="G376" s="126"/>
      <c r="H376" s="126"/>
      <c r="I376" s="126"/>
      <c r="J376" s="126"/>
      <c r="K376" s="126"/>
    </row>
    <row r="377" s="13" customFormat="1" ht="200" customHeight="1" spans="1:11">
      <c r="A377" s="126"/>
      <c r="B377" s="126"/>
      <c r="C377" s="126"/>
      <c r="D377" s="126"/>
      <c r="E377" s="126"/>
      <c r="F377" s="126"/>
      <c r="G377" s="126"/>
      <c r="H377" s="126"/>
      <c r="I377" s="126"/>
      <c r="J377" s="126"/>
      <c r="K377" s="126"/>
    </row>
    <row r="378" s="13" customFormat="1" ht="65.25" spans="1:11">
      <c r="A378" s="127" t="s">
        <v>1022</v>
      </c>
      <c r="B378" s="127" t="s">
        <v>1</v>
      </c>
      <c r="C378" s="127" t="s">
        <v>2</v>
      </c>
      <c r="D378" s="127" t="s">
        <v>3</v>
      </c>
      <c r="E378" s="127" t="s">
        <v>4</v>
      </c>
      <c r="F378" s="127" t="s">
        <v>5</v>
      </c>
      <c r="G378" s="127" t="s">
        <v>7</v>
      </c>
      <c r="H378" s="127" t="s">
        <v>51</v>
      </c>
      <c r="I378" s="127" t="s">
        <v>1130</v>
      </c>
      <c r="J378" s="128" t="s">
        <v>1131</v>
      </c>
      <c r="K378" s="128" t="s">
        <v>1132</v>
      </c>
    </row>
    <row r="379" s="13" customFormat="1" ht="21.75" spans="1:11">
      <c r="A379" s="128"/>
      <c r="B379" s="128"/>
      <c r="C379" s="129">
        <v>42</v>
      </c>
      <c r="D379" s="130" t="s">
        <v>1133</v>
      </c>
      <c r="E379" s="128"/>
      <c r="F379" s="128"/>
      <c r="G379" s="128"/>
      <c r="H379" s="128"/>
      <c r="I379" s="128"/>
      <c r="J379" s="147"/>
      <c r="K379" s="147"/>
    </row>
    <row r="380" s="14" customFormat="1" ht="62" customHeight="1" spans="1:11">
      <c r="A380" s="129">
        <v>1</v>
      </c>
      <c r="B380" s="129" t="s">
        <v>517</v>
      </c>
      <c r="C380" s="225" t="s">
        <v>1134</v>
      </c>
      <c r="D380" s="130" t="s">
        <v>1135</v>
      </c>
      <c r="E380" s="131" t="s">
        <v>1136</v>
      </c>
      <c r="F380" s="131" t="s">
        <v>1137</v>
      </c>
      <c r="G380" s="129" t="s">
        <v>1138</v>
      </c>
      <c r="H380" s="132" t="s">
        <v>1139</v>
      </c>
      <c r="I380" s="148">
        <v>80</v>
      </c>
      <c r="J380" s="149">
        <v>72</v>
      </c>
      <c r="K380" s="149">
        <v>64</v>
      </c>
    </row>
    <row r="381" s="14" customFormat="1" ht="35" customHeight="1" spans="1:11">
      <c r="A381" s="129"/>
      <c r="B381" s="129"/>
      <c r="C381" s="225" t="s">
        <v>1140</v>
      </c>
      <c r="D381" s="130" t="s">
        <v>1141</v>
      </c>
      <c r="E381" s="131"/>
      <c r="F381" s="133"/>
      <c r="G381" s="129" t="s">
        <v>1138</v>
      </c>
      <c r="H381" s="132"/>
      <c r="I381" s="150">
        <v>24</v>
      </c>
      <c r="J381" s="149">
        <v>21.6</v>
      </c>
      <c r="K381" s="149">
        <v>19.2</v>
      </c>
    </row>
    <row r="382" s="14" customFormat="1" ht="33" customHeight="1" spans="1:11">
      <c r="A382" s="129"/>
      <c r="B382" s="129"/>
      <c r="C382" s="225" t="s">
        <v>1142</v>
      </c>
      <c r="D382" s="130" t="s">
        <v>1143</v>
      </c>
      <c r="E382" s="131"/>
      <c r="F382" s="131"/>
      <c r="G382" s="129" t="s">
        <v>1138</v>
      </c>
      <c r="H382" s="132"/>
      <c r="I382" s="151">
        <v>32</v>
      </c>
      <c r="J382" s="149">
        <v>28.8</v>
      </c>
      <c r="K382" s="149">
        <v>25.6</v>
      </c>
    </row>
    <row r="383" s="14" customFormat="1" ht="33" customHeight="1" spans="1:11">
      <c r="A383" s="129"/>
      <c r="B383" s="129"/>
      <c r="C383" s="225" t="s">
        <v>1144</v>
      </c>
      <c r="D383" s="130" t="s">
        <v>1145</v>
      </c>
      <c r="E383" s="131"/>
      <c r="F383" s="131"/>
      <c r="G383" s="129" t="s">
        <v>1138</v>
      </c>
      <c r="H383" s="132"/>
      <c r="I383" s="151">
        <v>16</v>
      </c>
      <c r="J383" s="149">
        <v>14.4</v>
      </c>
      <c r="K383" s="149">
        <v>12.8</v>
      </c>
    </row>
    <row r="384" s="14" customFormat="1" ht="62" customHeight="1" spans="1:11">
      <c r="A384" s="129">
        <v>2</v>
      </c>
      <c r="B384" s="129" t="s">
        <v>517</v>
      </c>
      <c r="C384" s="225" t="s">
        <v>1146</v>
      </c>
      <c r="D384" s="130" t="s">
        <v>1147</v>
      </c>
      <c r="E384" s="131" t="s">
        <v>1148</v>
      </c>
      <c r="F384" s="131" t="s">
        <v>1137</v>
      </c>
      <c r="G384" s="129" t="s">
        <v>1138</v>
      </c>
      <c r="H384" s="132" t="s">
        <v>1139</v>
      </c>
      <c r="I384" s="148">
        <v>104</v>
      </c>
      <c r="J384" s="149">
        <v>93.6</v>
      </c>
      <c r="K384" s="149">
        <v>83.2</v>
      </c>
    </row>
    <row r="385" s="14" customFormat="1" ht="32" customHeight="1" spans="1:11">
      <c r="A385" s="129"/>
      <c r="B385" s="129"/>
      <c r="C385" s="225" t="s">
        <v>1149</v>
      </c>
      <c r="D385" s="130" t="s">
        <v>1150</v>
      </c>
      <c r="E385" s="131"/>
      <c r="F385" s="131"/>
      <c r="G385" s="129" t="s">
        <v>1138</v>
      </c>
      <c r="H385" s="132"/>
      <c r="I385" s="148">
        <v>31.2</v>
      </c>
      <c r="J385" s="149">
        <v>28.08</v>
      </c>
      <c r="K385" s="149">
        <v>24.96</v>
      </c>
    </row>
    <row r="386" s="14" customFormat="1" ht="36" customHeight="1" spans="1:11">
      <c r="A386" s="129"/>
      <c r="B386" s="129"/>
      <c r="C386" s="225" t="s">
        <v>1151</v>
      </c>
      <c r="D386" s="130" t="s">
        <v>1152</v>
      </c>
      <c r="E386" s="131"/>
      <c r="F386" s="131"/>
      <c r="G386" s="129" t="s">
        <v>1138</v>
      </c>
      <c r="H386" s="132"/>
      <c r="I386" s="151">
        <v>41.6</v>
      </c>
      <c r="J386" s="149">
        <v>37.44</v>
      </c>
      <c r="K386" s="149">
        <v>33.28</v>
      </c>
    </row>
    <row r="387" s="14" customFormat="1" ht="37" customHeight="1" spans="1:11">
      <c r="A387" s="129"/>
      <c r="B387" s="129"/>
      <c r="C387" s="225" t="s">
        <v>1153</v>
      </c>
      <c r="D387" s="130" t="s">
        <v>1154</v>
      </c>
      <c r="E387" s="131"/>
      <c r="F387" s="131"/>
      <c r="G387" s="129" t="s">
        <v>1138</v>
      </c>
      <c r="H387" s="132"/>
      <c r="I387" s="151">
        <v>20.8</v>
      </c>
      <c r="J387" s="149">
        <v>18.72</v>
      </c>
      <c r="K387" s="149">
        <v>16.64</v>
      </c>
    </row>
    <row r="388" s="14" customFormat="1" ht="62" customHeight="1" spans="1:11">
      <c r="A388" s="129">
        <v>3</v>
      </c>
      <c r="B388" s="129" t="s">
        <v>517</v>
      </c>
      <c r="C388" s="225" t="s">
        <v>1155</v>
      </c>
      <c r="D388" s="130" t="s">
        <v>1156</v>
      </c>
      <c r="E388" s="131" t="s">
        <v>1157</v>
      </c>
      <c r="F388" s="131" t="s">
        <v>1137</v>
      </c>
      <c r="G388" s="129" t="s">
        <v>1138</v>
      </c>
      <c r="H388" s="132" t="s">
        <v>1139</v>
      </c>
      <c r="I388" s="150">
        <v>157</v>
      </c>
      <c r="J388" s="149">
        <v>141.3</v>
      </c>
      <c r="K388" s="149">
        <v>125.6</v>
      </c>
    </row>
    <row r="389" s="14" customFormat="1" ht="25" customHeight="1" spans="1:11">
      <c r="A389" s="129"/>
      <c r="B389" s="129"/>
      <c r="C389" s="225" t="s">
        <v>1158</v>
      </c>
      <c r="D389" s="130" t="s">
        <v>1159</v>
      </c>
      <c r="E389" s="131"/>
      <c r="F389" s="131"/>
      <c r="G389" s="129" t="s">
        <v>1138</v>
      </c>
      <c r="H389" s="132"/>
      <c r="I389" s="150">
        <v>47.1</v>
      </c>
      <c r="J389" s="149">
        <v>42.39</v>
      </c>
      <c r="K389" s="149">
        <v>37.68</v>
      </c>
    </row>
    <row r="390" s="14" customFormat="1" ht="25" customHeight="1" spans="1:11">
      <c r="A390" s="129"/>
      <c r="B390" s="129"/>
      <c r="C390" s="225" t="s">
        <v>1160</v>
      </c>
      <c r="D390" s="130" t="s">
        <v>1161</v>
      </c>
      <c r="E390" s="131"/>
      <c r="F390" s="131"/>
      <c r="G390" s="129" t="s">
        <v>1138</v>
      </c>
      <c r="H390" s="132"/>
      <c r="I390" s="151">
        <v>62.8</v>
      </c>
      <c r="J390" s="149">
        <v>56.52</v>
      </c>
      <c r="K390" s="149">
        <v>50.24</v>
      </c>
    </row>
    <row r="391" s="14" customFormat="1" ht="25" customHeight="1" spans="1:11">
      <c r="A391" s="129"/>
      <c r="B391" s="129"/>
      <c r="C391" s="225" t="s">
        <v>1162</v>
      </c>
      <c r="D391" s="130" t="s">
        <v>1163</v>
      </c>
      <c r="E391" s="131"/>
      <c r="F391" s="131"/>
      <c r="G391" s="129" t="s">
        <v>1138</v>
      </c>
      <c r="H391" s="132"/>
      <c r="I391" s="151">
        <v>31.4</v>
      </c>
      <c r="J391" s="149">
        <v>28.26</v>
      </c>
      <c r="K391" s="149">
        <v>25.12</v>
      </c>
    </row>
    <row r="392" s="14" customFormat="1" ht="54" customHeight="1" spans="1:11">
      <c r="A392" s="129">
        <v>4</v>
      </c>
      <c r="B392" s="129" t="s">
        <v>517</v>
      </c>
      <c r="C392" s="225" t="s">
        <v>1164</v>
      </c>
      <c r="D392" s="130" t="s">
        <v>1165</v>
      </c>
      <c r="E392" s="131" t="s">
        <v>1166</v>
      </c>
      <c r="F392" s="131" t="s">
        <v>1167</v>
      </c>
      <c r="G392" s="129" t="s">
        <v>1168</v>
      </c>
      <c r="H392" s="152"/>
      <c r="I392" s="150">
        <v>20</v>
      </c>
      <c r="J392" s="149">
        <v>18</v>
      </c>
      <c r="K392" s="149">
        <v>16</v>
      </c>
    </row>
    <row r="393" s="13" customFormat="1" ht="31" customHeight="1" spans="1:11">
      <c r="A393" s="129"/>
      <c r="B393" s="129"/>
      <c r="C393" s="225" t="s">
        <v>1169</v>
      </c>
      <c r="D393" s="130" t="s">
        <v>1170</v>
      </c>
      <c r="E393" s="131"/>
      <c r="F393" s="131"/>
      <c r="G393" s="129" t="s">
        <v>1168</v>
      </c>
      <c r="H393" s="152"/>
      <c r="I393" s="150">
        <v>6</v>
      </c>
      <c r="J393" s="150">
        <v>5.4</v>
      </c>
      <c r="K393" s="150">
        <v>4.8</v>
      </c>
    </row>
    <row r="394" s="13" customFormat="1" ht="33" customHeight="1" spans="1:11">
      <c r="A394" s="129"/>
      <c r="B394" s="129"/>
      <c r="C394" s="225" t="s">
        <v>1171</v>
      </c>
      <c r="D394" s="130" t="s">
        <v>1172</v>
      </c>
      <c r="E394" s="131"/>
      <c r="F394" s="131"/>
      <c r="G394" s="129" t="s">
        <v>1168</v>
      </c>
      <c r="H394" s="152"/>
      <c r="I394" s="151">
        <v>8</v>
      </c>
      <c r="J394" s="150">
        <v>7.2</v>
      </c>
      <c r="K394" s="150">
        <v>6.4</v>
      </c>
    </row>
    <row r="395" s="13" customFormat="1" ht="45" customHeight="1" spans="1:11">
      <c r="A395" s="129"/>
      <c r="B395" s="129"/>
      <c r="C395" s="225" t="s">
        <v>1173</v>
      </c>
      <c r="D395" s="130" t="s">
        <v>1174</v>
      </c>
      <c r="E395" s="131"/>
      <c r="F395" s="131"/>
      <c r="G395" s="129" t="s">
        <v>1168</v>
      </c>
      <c r="H395" s="152"/>
      <c r="I395" s="151">
        <v>4</v>
      </c>
      <c r="J395" s="150">
        <v>3.6</v>
      </c>
      <c r="K395" s="150">
        <v>3.2</v>
      </c>
    </row>
    <row r="396" s="13" customFormat="1" ht="77" customHeight="1" spans="1:11">
      <c r="A396" s="129">
        <v>5</v>
      </c>
      <c r="B396" s="129" t="s">
        <v>517</v>
      </c>
      <c r="C396" s="225" t="s">
        <v>1175</v>
      </c>
      <c r="D396" s="130" t="s">
        <v>1176</v>
      </c>
      <c r="E396" s="153" t="s">
        <v>1177</v>
      </c>
      <c r="F396" s="153" t="s">
        <v>1178</v>
      </c>
      <c r="G396" s="129" t="s">
        <v>1138</v>
      </c>
      <c r="H396" s="154"/>
      <c r="I396" s="150">
        <v>33</v>
      </c>
      <c r="J396" s="150">
        <v>29.7</v>
      </c>
      <c r="K396" s="150">
        <v>26.4</v>
      </c>
    </row>
    <row r="397" s="13" customFormat="1" ht="26" customHeight="1" spans="1:11">
      <c r="A397" s="129"/>
      <c r="B397" s="129"/>
      <c r="C397" s="225" t="s">
        <v>1179</v>
      </c>
      <c r="D397" s="130" t="s">
        <v>1180</v>
      </c>
      <c r="E397" s="153"/>
      <c r="F397" s="153"/>
      <c r="G397" s="129" t="s">
        <v>1138</v>
      </c>
      <c r="H397" s="154"/>
      <c r="I397" s="150">
        <v>9.9</v>
      </c>
      <c r="J397" s="150">
        <v>8.91</v>
      </c>
      <c r="K397" s="150">
        <v>7.92</v>
      </c>
    </row>
    <row r="398" s="13" customFormat="1" ht="54" customHeight="1" spans="1:11">
      <c r="A398" s="129">
        <v>6</v>
      </c>
      <c r="B398" s="129" t="s">
        <v>517</v>
      </c>
      <c r="C398" s="225" t="s">
        <v>1181</v>
      </c>
      <c r="D398" s="130" t="s">
        <v>1182</v>
      </c>
      <c r="E398" s="131" t="s">
        <v>1183</v>
      </c>
      <c r="F398" s="131" t="s">
        <v>1184</v>
      </c>
      <c r="G398" s="129" t="s">
        <v>1138</v>
      </c>
      <c r="H398" s="155"/>
      <c r="I398" s="150">
        <v>50</v>
      </c>
      <c r="J398" s="150">
        <v>45</v>
      </c>
      <c r="K398" s="150">
        <v>40</v>
      </c>
    </row>
    <row r="399" s="13" customFormat="1" ht="29" customHeight="1" spans="1:11">
      <c r="A399" s="129"/>
      <c r="B399" s="129"/>
      <c r="C399" s="225" t="s">
        <v>1185</v>
      </c>
      <c r="D399" s="130" t="s">
        <v>1186</v>
      </c>
      <c r="E399" s="131"/>
      <c r="F399" s="131"/>
      <c r="G399" s="129" t="s">
        <v>1138</v>
      </c>
      <c r="H399" s="155"/>
      <c r="I399" s="150">
        <v>15</v>
      </c>
      <c r="J399" s="150">
        <v>13.5</v>
      </c>
      <c r="K399" s="150">
        <v>12</v>
      </c>
    </row>
    <row r="400" s="13" customFormat="1" ht="27" customHeight="1" spans="1:11">
      <c r="A400" s="129"/>
      <c r="B400" s="129"/>
      <c r="C400" s="225" t="s">
        <v>1187</v>
      </c>
      <c r="D400" s="130" t="s">
        <v>1188</v>
      </c>
      <c r="E400" s="131"/>
      <c r="F400" s="131"/>
      <c r="G400" s="129" t="s">
        <v>1138</v>
      </c>
      <c r="H400" s="155"/>
      <c r="I400" s="151">
        <v>20</v>
      </c>
      <c r="J400" s="150">
        <v>18</v>
      </c>
      <c r="K400" s="150">
        <v>16</v>
      </c>
    </row>
    <row r="401" s="13" customFormat="1" ht="27" customHeight="1" spans="1:11">
      <c r="A401" s="129"/>
      <c r="B401" s="129"/>
      <c r="C401" s="225" t="s">
        <v>1189</v>
      </c>
      <c r="D401" s="130" t="s">
        <v>1190</v>
      </c>
      <c r="E401" s="131"/>
      <c r="F401" s="131"/>
      <c r="G401" s="129" t="s">
        <v>1138</v>
      </c>
      <c r="H401" s="155"/>
      <c r="I401" s="151">
        <v>10</v>
      </c>
      <c r="J401" s="150">
        <v>9</v>
      </c>
      <c r="K401" s="150">
        <v>8</v>
      </c>
    </row>
    <row r="402" s="13" customFormat="1" ht="55" customHeight="1" spans="1:11">
      <c r="A402" s="129">
        <v>7</v>
      </c>
      <c r="B402" s="129" t="s">
        <v>517</v>
      </c>
      <c r="C402" s="225" t="s">
        <v>1191</v>
      </c>
      <c r="D402" s="130" t="s">
        <v>1192</v>
      </c>
      <c r="E402" s="131" t="s">
        <v>1193</v>
      </c>
      <c r="F402" s="131" t="s">
        <v>1194</v>
      </c>
      <c r="G402" s="129" t="s">
        <v>1138</v>
      </c>
      <c r="H402" s="155"/>
      <c r="I402" s="150">
        <v>94</v>
      </c>
      <c r="J402" s="150">
        <v>84.6</v>
      </c>
      <c r="K402" s="150">
        <v>75.2</v>
      </c>
    </row>
    <row r="403" s="13" customFormat="1" ht="25" customHeight="1" spans="1:11">
      <c r="A403" s="129"/>
      <c r="B403" s="129"/>
      <c r="C403" s="225" t="s">
        <v>1195</v>
      </c>
      <c r="D403" s="130" t="s">
        <v>1196</v>
      </c>
      <c r="E403" s="131"/>
      <c r="F403" s="131"/>
      <c r="G403" s="129" t="s">
        <v>1138</v>
      </c>
      <c r="H403" s="155"/>
      <c r="I403" s="150">
        <v>28.2</v>
      </c>
      <c r="J403" s="150">
        <v>25.38</v>
      </c>
      <c r="K403" s="150">
        <v>22.56</v>
      </c>
    </row>
    <row r="404" s="13" customFormat="1" ht="71.25" spans="1:11">
      <c r="A404" s="129">
        <v>8</v>
      </c>
      <c r="B404" s="129" t="s">
        <v>517</v>
      </c>
      <c r="C404" s="225" t="s">
        <v>1197</v>
      </c>
      <c r="D404" s="130" t="s">
        <v>1198</v>
      </c>
      <c r="E404" s="131" t="s">
        <v>1199</v>
      </c>
      <c r="F404" s="131" t="s">
        <v>1200</v>
      </c>
      <c r="G404" s="129" t="s">
        <v>1168</v>
      </c>
      <c r="H404" s="155"/>
      <c r="I404" s="150">
        <v>25</v>
      </c>
      <c r="J404" s="150">
        <v>22.5</v>
      </c>
      <c r="K404" s="150">
        <v>20</v>
      </c>
    </row>
    <row r="405" s="13" customFormat="1" ht="30" customHeight="1" spans="1:11">
      <c r="A405" s="129"/>
      <c r="B405" s="129"/>
      <c r="C405" s="225" t="s">
        <v>1201</v>
      </c>
      <c r="D405" s="130" t="s">
        <v>1202</v>
      </c>
      <c r="E405" s="131"/>
      <c r="F405" s="131"/>
      <c r="G405" s="129" t="s">
        <v>1168</v>
      </c>
      <c r="H405" s="155"/>
      <c r="I405" s="150">
        <v>7.5</v>
      </c>
      <c r="J405" s="150">
        <v>6.75</v>
      </c>
      <c r="K405" s="150">
        <v>6</v>
      </c>
    </row>
    <row r="406" s="13" customFormat="1" ht="71.25" spans="1:11">
      <c r="A406" s="129">
        <v>9</v>
      </c>
      <c r="B406" s="129" t="s">
        <v>517</v>
      </c>
      <c r="C406" s="225" t="s">
        <v>1203</v>
      </c>
      <c r="D406" s="130" t="s">
        <v>1204</v>
      </c>
      <c r="E406" s="131" t="s">
        <v>1205</v>
      </c>
      <c r="F406" s="131" t="s">
        <v>1206</v>
      </c>
      <c r="G406" s="129" t="s">
        <v>1168</v>
      </c>
      <c r="H406" s="155"/>
      <c r="I406" s="150">
        <v>19</v>
      </c>
      <c r="J406" s="150">
        <v>17.1</v>
      </c>
      <c r="K406" s="150">
        <v>15.2</v>
      </c>
    </row>
    <row r="407" s="13" customFormat="1" ht="34" customHeight="1" spans="1:11">
      <c r="A407" s="129"/>
      <c r="B407" s="129"/>
      <c r="C407" s="225" t="s">
        <v>1207</v>
      </c>
      <c r="D407" s="130" t="s">
        <v>1208</v>
      </c>
      <c r="E407" s="131"/>
      <c r="F407" s="131"/>
      <c r="G407" s="129" t="s">
        <v>1168</v>
      </c>
      <c r="H407" s="155"/>
      <c r="I407" s="150">
        <v>5.7</v>
      </c>
      <c r="J407" s="150">
        <v>5.13</v>
      </c>
      <c r="K407" s="150">
        <v>4.56</v>
      </c>
    </row>
    <row r="408" s="13" customFormat="1" ht="71.25" spans="1:11">
      <c r="A408" s="129"/>
      <c r="B408" s="129"/>
      <c r="C408" s="225" t="s">
        <v>1209</v>
      </c>
      <c r="D408" s="130" t="s">
        <v>1210</v>
      </c>
      <c r="E408" s="131"/>
      <c r="F408" s="131"/>
      <c r="G408" s="129" t="s">
        <v>1168</v>
      </c>
      <c r="H408" s="131" t="s">
        <v>1211</v>
      </c>
      <c r="I408" s="148">
        <v>19</v>
      </c>
      <c r="J408" s="150">
        <v>17.1</v>
      </c>
      <c r="K408" s="150">
        <v>15.2</v>
      </c>
    </row>
    <row r="409" s="13" customFormat="1" ht="143" customHeight="1" spans="1:11">
      <c r="A409" s="129">
        <v>10</v>
      </c>
      <c r="B409" s="129" t="s">
        <v>517</v>
      </c>
      <c r="C409" s="226" t="s">
        <v>1212</v>
      </c>
      <c r="D409" s="156" t="s">
        <v>1213</v>
      </c>
      <c r="E409" s="156" t="s">
        <v>1214</v>
      </c>
      <c r="F409" s="156" t="s">
        <v>1215</v>
      </c>
      <c r="G409" s="157" t="s">
        <v>1216</v>
      </c>
      <c r="H409" s="155"/>
      <c r="I409" s="150">
        <v>22</v>
      </c>
      <c r="J409" s="150">
        <v>19.8</v>
      </c>
      <c r="K409" s="150">
        <v>17.6</v>
      </c>
    </row>
    <row r="410" s="13" customFormat="1" ht="33" customHeight="1" spans="1:11">
      <c r="A410" s="129"/>
      <c r="B410" s="129"/>
      <c r="C410" s="226" t="s">
        <v>1217</v>
      </c>
      <c r="D410" s="130" t="s">
        <v>1218</v>
      </c>
      <c r="E410" s="130"/>
      <c r="F410" s="130"/>
      <c r="G410" s="157" t="s">
        <v>1216</v>
      </c>
      <c r="H410" s="130"/>
      <c r="I410" s="150">
        <v>6.6</v>
      </c>
      <c r="J410" s="150">
        <v>5.94</v>
      </c>
      <c r="K410" s="150">
        <v>5.28</v>
      </c>
    </row>
    <row r="411" s="1" customFormat="1" spans="7:7">
      <c r="G411" s="7"/>
    </row>
    <row r="412" s="1" customFormat="1" spans="7:7">
      <c r="G412" s="7"/>
    </row>
    <row r="413" s="15" customFormat="1" ht="46" customHeight="1" spans="1:9">
      <c r="A413" s="158" t="s">
        <v>1219</v>
      </c>
      <c r="B413" s="158"/>
      <c r="C413" s="158"/>
      <c r="D413" s="158"/>
      <c r="E413" s="158"/>
      <c r="F413" s="158"/>
      <c r="G413" s="158"/>
      <c r="H413" s="158"/>
      <c r="I413" s="174"/>
    </row>
    <row r="414" s="15" customFormat="1" ht="409" customHeight="1" spans="1:11">
      <c r="A414" s="159" t="s">
        <v>1220</v>
      </c>
      <c r="B414" s="160"/>
      <c r="C414" s="160"/>
      <c r="D414" s="160"/>
      <c r="E414" s="160"/>
      <c r="F414" s="160"/>
      <c r="G414" s="160"/>
      <c r="H414" s="160"/>
      <c r="I414" s="160"/>
      <c r="J414" s="160"/>
      <c r="K414" s="160"/>
    </row>
    <row r="415" s="15" customFormat="1" ht="58" customHeight="1" spans="1:11">
      <c r="A415" s="161" t="s">
        <v>1022</v>
      </c>
      <c r="B415" s="162" t="s">
        <v>1</v>
      </c>
      <c r="C415" s="163" t="s">
        <v>186</v>
      </c>
      <c r="D415" s="161" t="s">
        <v>3</v>
      </c>
      <c r="E415" s="161" t="s">
        <v>4</v>
      </c>
      <c r="F415" s="161" t="s">
        <v>5</v>
      </c>
      <c r="G415" s="161" t="s">
        <v>7</v>
      </c>
      <c r="H415" s="162" t="s">
        <v>51</v>
      </c>
      <c r="I415" s="175" t="s">
        <v>1130</v>
      </c>
      <c r="J415" s="175" t="s">
        <v>1221</v>
      </c>
      <c r="K415" s="175" t="s">
        <v>1132</v>
      </c>
    </row>
    <row r="416" s="15" customFormat="1" ht="75" customHeight="1" spans="1:11">
      <c r="A416" s="164">
        <v>1</v>
      </c>
      <c r="B416" s="164" t="s">
        <v>192</v>
      </c>
      <c r="C416" s="227" t="s">
        <v>1222</v>
      </c>
      <c r="D416" s="165" t="s">
        <v>1223</v>
      </c>
      <c r="E416" s="166" t="s">
        <v>1224</v>
      </c>
      <c r="F416" s="167" t="s">
        <v>1225</v>
      </c>
      <c r="G416" s="168" t="s">
        <v>225</v>
      </c>
      <c r="H416" s="169"/>
      <c r="I416" s="176">
        <v>20</v>
      </c>
      <c r="J416" s="176">
        <v>18</v>
      </c>
      <c r="K416" s="176">
        <v>16</v>
      </c>
    </row>
    <row r="417" s="15" customFormat="1" ht="86" customHeight="1" spans="1:11">
      <c r="A417" s="164">
        <v>2</v>
      </c>
      <c r="B417" s="164" t="s">
        <v>192</v>
      </c>
      <c r="C417" s="164" t="s">
        <v>1226</v>
      </c>
      <c r="D417" s="165" t="s">
        <v>1227</v>
      </c>
      <c r="E417" s="166" t="s">
        <v>1228</v>
      </c>
      <c r="F417" s="167" t="s">
        <v>1229</v>
      </c>
      <c r="G417" s="168" t="s">
        <v>218</v>
      </c>
      <c r="H417" s="169"/>
      <c r="I417" s="176">
        <v>45</v>
      </c>
      <c r="J417" s="176">
        <v>40.5</v>
      </c>
      <c r="K417" s="176">
        <v>36</v>
      </c>
    </row>
    <row r="418" s="15" customFormat="1" ht="58" customHeight="1" spans="1:11">
      <c r="A418" s="164"/>
      <c r="B418" s="164" t="s">
        <v>192</v>
      </c>
      <c r="C418" s="164" t="s">
        <v>1230</v>
      </c>
      <c r="D418" s="165" t="s">
        <v>1231</v>
      </c>
      <c r="E418" s="166"/>
      <c r="F418" s="167"/>
      <c r="G418" s="168" t="s">
        <v>128</v>
      </c>
      <c r="H418" s="170" t="s">
        <v>250</v>
      </c>
      <c r="I418" s="176" t="s">
        <v>1232</v>
      </c>
      <c r="J418" s="176">
        <v>27</v>
      </c>
      <c r="K418" s="176">
        <v>24</v>
      </c>
    </row>
    <row r="419" s="15" customFormat="1" ht="58" customHeight="1" spans="1:11">
      <c r="A419" s="164"/>
      <c r="B419" s="164" t="s">
        <v>192</v>
      </c>
      <c r="C419" s="164" t="s">
        <v>1233</v>
      </c>
      <c r="D419" s="165" t="s">
        <v>1234</v>
      </c>
      <c r="E419" s="166"/>
      <c r="F419" s="167"/>
      <c r="G419" s="168" t="s">
        <v>218</v>
      </c>
      <c r="H419" s="169"/>
      <c r="I419" s="176">
        <v>20</v>
      </c>
      <c r="J419" s="176">
        <v>18</v>
      </c>
      <c r="K419" s="176">
        <v>16</v>
      </c>
    </row>
    <row r="420" s="15" customFormat="1" ht="58" customHeight="1" spans="1:11">
      <c r="A420" s="164"/>
      <c r="B420" s="164" t="s">
        <v>192</v>
      </c>
      <c r="C420" s="164" t="s">
        <v>1235</v>
      </c>
      <c r="D420" s="165" t="s">
        <v>1236</v>
      </c>
      <c r="E420" s="166"/>
      <c r="F420" s="167"/>
      <c r="G420" s="168" t="s">
        <v>218</v>
      </c>
      <c r="H420" s="169"/>
      <c r="I420" s="176" t="s">
        <v>1237</v>
      </c>
      <c r="J420" s="176">
        <v>36</v>
      </c>
      <c r="K420" s="176">
        <v>32</v>
      </c>
    </row>
    <row r="421" s="15" customFormat="1" ht="58" customHeight="1" spans="1:11">
      <c r="A421" s="164"/>
      <c r="B421" s="164" t="s">
        <v>192</v>
      </c>
      <c r="C421" s="164" t="s">
        <v>1238</v>
      </c>
      <c r="D421" s="165" t="s">
        <v>1239</v>
      </c>
      <c r="E421" s="166"/>
      <c r="F421" s="167"/>
      <c r="G421" s="168" t="s">
        <v>128</v>
      </c>
      <c r="H421" s="169"/>
      <c r="I421" s="176" t="s">
        <v>1240</v>
      </c>
      <c r="J421" s="176">
        <v>-22.5</v>
      </c>
      <c r="K421" s="176">
        <v>-20</v>
      </c>
    </row>
    <row r="422" s="15" customFormat="1" ht="58" customHeight="1" spans="1:11">
      <c r="A422" s="164"/>
      <c r="B422" s="164" t="s">
        <v>192</v>
      </c>
      <c r="C422" s="164" t="s">
        <v>1241</v>
      </c>
      <c r="D422" s="165" t="s">
        <v>1242</v>
      </c>
      <c r="E422" s="166"/>
      <c r="F422" s="167"/>
      <c r="G422" s="168" t="s">
        <v>218</v>
      </c>
      <c r="H422" s="169"/>
      <c r="I422" s="176">
        <v>45</v>
      </c>
      <c r="J422" s="176">
        <v>40.5</v>
      </c>
      <c r="K422" s="176">
        <v>36</v>
      </c>
    </row>
    <row r="423" s="15" customFormat="1" ht="93" customHeight="1" spans="1:11">
      <c r="A423" s="164">
        <v>3</v>
      </c>
      <c r="B423" s="164" t="s">
        <v>192</v>
      </c>
      <c r="C423" s="164" t="s">
        <v>1243</v>
      </c>
      <c r="D423" s="166" t="s">
        <v>1244</v>
      </c>
      <c r="E423" s="166" t="s">
        <v>1245</v>
      </c>
      <c r="F423" s="166" t="s">
        <v>1246</v>
      </c>
      <c r="G423" s="168" t="s">
        <v>128</v>
      </c>
      <c r="H423" s="165" t="s">
        <v>1247</v>
      </c>
      <c r="I423" s="177">
        <v>72</v>
      </c>
      <c r="J423" s="176">
        <v>64.8</v>
      </c>
      <c r="K423" s="176">
        <v>57.6</v>
      </c>
    </row>
    <row r="424" s="15" customFormat="1" ht="58" customHeight="1" spans="1:11">
      <c r="A424" s="164"/>
      <c r="B424" s="164" t="s">
        <v>192</v>
      </c>
      <c r="C424" s="164" t="s">
        <v>1248</v>
      </c>
      <c r="D424" s="166" t="s">
        <v>1249</v>
      </c>
      <c r="E424" s="166"/>
      <c r="F424" s="167"/>
      <c r="G424" s="168" t="s">
        <v>128</v>
      </c>
      <c r="H424" s="170" t="s">
        <v>1250</v>
      </c>
      <c r="I424" s="176" t="s">
        <v>1232</v>
      </c>
      <c r="J424" s="176">
        <v>27</v>
      </c>
      <c r="K424" s="176">
        <v>24</v>
      </c>
    </row>
    <row r="425" s="15" customFormat="1" ht="58" customHeight="1" spans="1:11">
      <c r="A425" s="164"/>
      <c r="B425" s="164" t="s">
        <v>192</v>
      </c>
      <c r="C425" s="164" t="s">
        <v>1251</v>
      </c>
      <c r="D425" s="166" t="s">
        <v>1252</v>
      </c>
      <c r="E425" s="166"/>
      <c r="F425" s="167"/>
      <c r="G425" s="168" t="s">
        <v>128</v>
      </c>
      <c r="H425" s="169"/>
      <c r="I425" s="176">
        <v>72</v>
      </c>
      <c r="J425" s="176">
        <v>64.8</v>
      </c>
      <c r="K425" s="176">
        <v>57.6</v>
      </c>
    </row>
    <row r="426" s="15" customFormat="1" ht="98" customHeight="1" spans="1:11">
      <c r="A426" s="164">
        <v>4</v>
      </c>
      <c r="B426" s="164" t="s">
        <v>192</v>
      </c>
      <c r="C426" s="164" t="s">
        <v>1253</v>
      </c>
      <c r="D426" s="166" t="s">
        <v>1254</v>
      </c>
      <c r="E426" s="166" t="s">
        <v>1255</v>
      </c>
      <c r="F426" s="166" t="s">
        <v>1256</v>
      </c>
      <c r="G426" s="168" t="s">
        <v>128</v>
      </c>
      <c r="H426" s="166" t="s">
        <v>1257</v>
      </c>
      <c r="I426" s="176" t="s">
        <v>1258</v>
      </c>
      <c r="J426" s="176">
        <v>117</v>
      </c>
      <c r="K426" s="176">
        <v>104</v>
      </c>
    </row>
    <row r="427" s="15" customFormat="1" ht="58" customHeight="1" spans="1:11">
      <c r="A427" s="164"/>
      <c r="B427" s="164" t="s">
        <v>192</v>
      </c>
      <c r="C427" s="164" t="s">
        <v>1259</v>
      </c>
      <c r="D427" s="166" t="s">
        <v>1260</v>
      </c>
      <c r="E427" s="166"/>
      <c r="F427" s="167"/>
      <c r="G427" s="168" t="s">
        <v>128</v>
      </c>
      <c r="H427" s="170" t="s">
        <v>1250</v>
      </c>
      <c r="I427" s="176" t="s">
        <v>1232</v>
      </c>
      <c r="J427" s="176">
        <v>27</v>
      </c>
      <c r="K427" s="176">
        <v>24</v>
      </c>
    </row>
    <row r="428" s="15" customFormat="1" ht="58" customHeight="1" spans="1:11">
      <c r="A428" s="164"/>
      <c r="B428" s="164" t="s">
        <v>192</v>
      </c>
      <c r="C428" s="164" t="s">
        <v>1261</v>
      </c>
      <c r="D428" s="166" t="s">
        <v>1262</v>
      </c>
      <c r="E428" s="166"/>
      <c r="F428" s="167"/>
      <c r="G428" s="168" t="s">
        <v>128</v>
      </c>
      <c r="H428" s="169"/>
      <c r="I428" s="176" t="s">
        <v>1263</v>
      </c>
      <c r="J428" s="176">
        <v>86.4</v>
      </c>
      <c r="K428" s="176">
        <v>76.8</v>
      </c>
    </row>
    <row r="429" s="15" customFormat="1" ht="58" customHeight="1" spans="1:11">
      <c r="A429" s="164"/>
      <c r="B429" s="164" t="s">
        <v>192</v>
      </c>
      <c r="C429" s="164" t="s">
        <v>1264</v>
      </c>
      <c r="D429" s="166" t="s">
        <v>1265</v>
      </c>
      <c r="E429" s="166"/>
      <c r="F429" s="167"/>
      <c r="G429" s="168" t="s">
        <v>128</v>
      </c>
      <c r="H429" s="169"/>
      <c r="I429" s="176" t="s">
        <v>1258</v>
      </c>
      <c r="J429" s="176">
        <v>117</v>
      </c>
      <c r="K429" s="176">
        <v>104</v>
      </c>
    </row>
    <row r="430" s="15" customFormat="1" ht="58" customHeight="1" spans="1:11">
      <c r="A430" s="164"/>
      <c r="B430" s="164" t="s">
        <v>192</v>
      </c>
      <c r="C430" s="164" t="s">
        <v>1266</v>
      </c>
      <c r="D430" s="166" t="s">
        <v>1267</v>
      </c>
      <c r="E430" s="166"/>
      <c r="F430" s="167"/>
      <c r="G430" s="168" t="s">
        <v>128</v>
      </c>
      <c r="H430" s="169"/>
      <c r="I430" s="176" t="s">
        <v>1258</v>
      </c>
      <c r="J430" s="176">
        <v>117</v>
      </c>
      <c r="K430" s="176">
        <v>104</v>
      </c>
    </row>
    <row r="431" s="15" customFormat="1" ht="96" customHeight="1" spans="1:11">
      <c r="A431" s="164">
        <v>5</v>
      </c>
      <c r="B431" s="164" t="s">
        <v>192</v>
      </c>
      <c r="C431" s="164" t="s">
        <v>1268</v>
      </c>
      <c r="D431" s="166" t="s">
        <v>1269</v>
      </c>
      <c r="E431" s="166" t="s">
        <v>1270</v>
      </c>
      <c r="F431" s="166" t="s">
        <v>1229</v>
      </c>
      <c r="G431" s="168" t="s">
        <v>218</v>
      </c>
      <c r="H431" s="171"/>
      <c r="I431" s="176">
        <v>125</v>
      </c>
      <c r="J431" s="176">
        <v>112.5</v>
      </c>
      <c r="K431" s="176">
        <v>100</v>
      </c>
    </row>
    <row r="432" s="15" customFormat="1" ht="58" customHeight="1" spans="1:11">
      <c r="A432" s="164"/>
      <c r="B432" s="164" t="s">
        <v>192</v>
      </c>
      <c r="C432" s="164" t="s">
        <v>1271</v>
      </c>
      <c r="D432" s="166" t="s">
        <v>1272</v>
      </c>
      <c r="E432" s="166"/>
      <c r="F432" s="167"/>
      <c r="G432" s="172" t="s">
        <v>128</v>
      </c>
      <c r="H432" s="170" t="s">
        <v>250</v>
      </c>
      <c r="I432" s="176" t="s">
        <v>1232</v>
      </c>
      <c r="J432" s="176">
        <v>27</v>
      </c>
      <c r="K432" s="176">
        <v>24</v>
      </c>
    </row>
    <row r="433" s="15" customFormat="1" ht="58" customHeight="1" spans="1:11">
      <c r="A433" s="164"/>
      <c r="B433" s="164" t="s">
        <v>192</v>
      </c>
      <c r="C433" s="164" t="s">
        <v>1273</v>
      </c>
      <c r="D433" s="166" t="s">
        <v>1274</v>
      </c>
      <c r="E433" s="166"/>
      <c r="F433" s="167"/>
      <c r="G433" s="168" t="s">
        <v>218</v>
      </c>
      <c r="H433" s="169"/>
      <c r="I433" s="176">
        <v>20</v>
      </c>
      <c r="J433" s="176">
        <v>18</v>
      </c>
      <c r="K433" s="176">
        <v>16</v>
      </c>
    </row>
    <row r="434" s="15" customFormat="1" ht="58" customHeight="1" spans="1:11">
      <c r="A434" s="164"/>
      <c r="B434" s="164" t="s">
        <v>192</v>
      </c>
      <c r="C434" s="164" t="s">
        <v>1275</v>
      </c>
      <c r="D434" s="166" t="s">
        <v>1276</v>
      </c>
      <c r="E434" s="166"/>
      <c r="F434" s="167"/>
      <c r="G434" s="168" t="s">
        <v>218</v>
      </c>
      <c r="H434" s="169"/>
      <c r="I434" s="176" t="s">
        <v>1237</v>
      </c>
      <c r="J434" s="176">
        <v>36</v>
      </c>
      <c r="K434" s="176">
        <v>32</v>
      </c>
    </row>
    <row r="435" s="15" customFormat="1" ht="58" customHeight="1" spans="1:11">
      <c r="A435" s="164"/>
      <c r="B435" s="164" t="s">
        <v>192</v>
      </c>
      <c r="C435" s="164" t="s">
        <v>1277</v>
      </c>
      <c r="D435" s="166" t="s">
        <v>1278</v>
      </c>
      <c r="E435" s="166"/>
      <c r="F435" s="167"/>
      <c r="G435" s="168" t="s">
        <v>128</v>
      </c>
      <c r="H435" s="169"/>
      <c r="I435" s="176" t="s">
        <v>1279</v>
      </c>
      <c r="J435" s="176">
        <v>-58.5</v>
      </c>
      <c r="K435" s="176">
        <v>-52</v>
      </c>
    </row>
    <row r="436" s="15" customFormat="1" ht="58" customHeight="1" spans="1:11">
      <c r="A436" s="164"/>
      <c r="B436" s="164" t="s">
        <v>192</v>
      </c>
      <c r="C436" s="164" t="s">
        <v>1280</v>
      </c>
      <c r="D436" s="166" t="s">
        <v>1281</v>
      </c>
      <c r="E436" s="166"/>
      <c r="F436" s="167"/>
      <c r="G436" s="168" t="s">
        <v>218</v>
      </c>
      <c r="H436" s="169"/>
      <c r="I436" s="176">
        <v>125</v>
      </c>
      <c r="J436" s="176">
        <v>112.5</v>
      </c>
      <c r="K436" s="176">
        <v>100</v>
      </c>
    </row>
    <row r="437" s="15" customFormat="1" ht="99" customHeight="1" spans="1:11">
      <c r="A437" s="164">
        <v>6</v>
      </c>
      <c r="B437" s="164" t="s">
        <v>192</v>
      </c>
      <c r="C437" s="164" t="s">
        <v>1282</v>
      </c>
      <c r="D437" s="166" t="s">
        <v>1283</v>
      </c>
      <c r="E437" s="166" t="s">
        <v>1284</v>
      </c>
      <c r="F437" s="166" t="s">
        <v>1229</v>
      </c>
      <c r="G437" s="168" t="s">
        <v>128</v>
      </c>
      <c r="H437" s="165"/>
      <c r="I437" s="177">
        <v>276</v>
      </c>
      <c r="J437" s="176">
        <v>248.4</v>
      </c>
      <c r="K437" s="176">
        <v>220.8</v>
      </c>
    </row>
    <row r="438" s="15" customFormat="1" ht="58" customHeight="1" spans="1:11">
      <c r="A438" s="164"/>
      <c r="B438" s="164" t="s">
        <v>192</v>
      </c>
      <c r="C438" s="164" t="s">
        <v>1285</v>
      </c>
      <c r="D438" s="166" t="s">
        <v>1286</v>
      </c>
      <c r="E438" s="166"/>
      <c r="F438" s="167"/>
      <c r="G438" s="172" t="s">
        <v>128</v>
      </c>
      <c r="H438" s="170" t="s">
        <v>1250</v>
      </c>
      <c r="I438" s="176" t="s">
        <v>1232</v>
      </c>
      <c r="J438" s="176">
        <v>27</v>
      </c>
      <c r="K438" s="176">
        <v>24</v>
      </c>
    </row>
    <row r="439" s="15" customFormat="1" ht="58" customHeight="1" spans="1:11">
      <c r="A439" s="164"/>
      <c r="B439" s="164" t="s">
        <v>192</v>
      </c>
      <c r="C439" s="164" t="s">
        <v>1287</v>
      </c>
      <c r="D439" s="166" t="s">
        <v>1288</v>
      </c>
      <c r="E439" s="166"/>
      <c r="F439" s="167"/>
      <c r="G439" s="168" t="s">
        <v>128</v>
      </c>
      <c r="H439" s="169"/>
      <c r="I439" s="176">
        <v>120</v>
      </c>
      <c r="J439" s="176">
        <v>108</v>
      </c>
      <c r="K439" s="176">
        <v>96</v>
      </c>
    </row>
    <row r="440" s="15" customFormat="1" ht="58" customHeight="1" spans="1:11">
      <c r="A440" s="164"/>
      <c r="B440" s="164" t="s">
        <v>192</v>
      </c>
      <c r="C440" s="164" t="s">
        <v>1289</v>
      </c>
      <c r="D440" s="166" t="s">
        <v>1290</v>
      </c>
      <c r="E440" s="166"/>
      <c r="F440" s="167"/>
      <c r="G440" s="168" t="s">
        <v>128</v>
      </c>
      <c r="H440" s="169"/>
      <c r="I440" s="176">
        <v>276</v>
      </c>
      <c r="J440" s="176">
        <v>248.4</v>
      </c>
      <c r="K440" s="176">
        <v>220.8</v>
      </c>
    </row>
    <row r="441" s="15" customFormat="1" ht="58" customHeight="1" spans="1:11">
      <c r="A441" s="164"/>
      <c r="B441" s="164" t="s">
        <v>192</v>
      </c>
      <c r="C441" s="164" t="s">
        <v>1291</v>
      </c>
      <c r="D441" s="166" t="s">
        <v>1292</v>
      </c>
      <c r="E441" s="166"/>
      <c r="F441" s="167"/>
      <c r="G441" s="168" t="s">
        <v>128</v>
      </c>
      <c r="H441" s="169"/>
      <c r="I441" s="176">
        <v>276</v>
      </c>
      <c r="J441" s="176">
        <v>248.4</v>
      </c>
      <c r="K441" s="176">
        <v>220.8</v>
      </c>
    </row>
    <row r="442" s="15" customFormat="1" ht="83" customHeight="1" spans="1:11">
      <c r="A442" s="164">
        <v>7</v>
      </c>
      <c r="B442" s="164" t="s">
        <v>192</v>
      </c>
      <c r="C442" s="164" t="s">
        <v>1293</v>
      </c>
      <c r="D442" s="166" t="s">
        <v>1294</v>
      </c>
      <c r="E442" s="166" t="s">
        <v>1295</v>
      </c>
      <c r="F442" s="166" t="s">
        <v>1229</v>
      </c>
      <c r="G442" s="168" t="s">
        <v>218</v>
      </c>
      <c r="H442" s="173" t="s">
        <v>1296</v>
      </c>
      <c r="I442" s="177">
        <v>70</v>
      </c>
      <c r="J442" s="176">
        <v>63</v>
      </c>
      <c r="K442" s="176">
        <v>56</v>
      </c>
    </row>
    <row r="443" s="15" customFormat="1" ht="58" customHeight="1" spans="1:11">
      <c r="A443" s="164"/>
      <c r="B443" s="164" t="s">
        <v>192</v>
      </c>
      <c r="C443" s="164" t="s">
        <v>1297</v>
      </c>
      <c r="D443" s="166" t="s">
        <v>1298</v>
      </c>
      <c r="E443" s="166"/>
      <c r="F443" s="167"/>
      <c r="G443" s="172" t="s">
        <v>128</v>
      </c>
      <c r="H443" s="170" t="s">
        <v>250</v>
      </c>
      <c r="I443" s="176" t="s">
        <v>1232</v>
      </c>
      <c r="J443" s="176">
        <v>27</v>
      </c>
      <c r="K443" s="176">
        <v>24</v>
      </c>
    </row>
    <row r="444" s="15" customFormat="1" ht="58" customHeight="1" spans="1:11">
      <c r="A444" s="164"/>
      <c r="B444" s="164" t="s">
        <v>192</v>
      </c>
      <c r="C444" s="164" t="s">
        <v>1299</v>
      </c>
      <c r="D444" s="166" t="s">
        <v>1300</v>
      </c>
      <c r="E444" s="166"/>
      <c r="F444" s="167"/>
      <c r="G444" s="168" t="s">
        <v>218</v>
      </c>
      <c r="H444" s="169"/>
      <c r="I444" s="176">
        <v>70</v>
      </c>
      <c r="J444" s="176">
        <v>63</v>
      </c>
      <c r="K444" s="176">
        <v>56</v>
      </c>
    </row>
    <row r="445" s="15" customFormat="1" ht="90" customHeight="1" spans="1:11">
      <c r="A445" s="164">
        <v>8</v>
      </c>
      <c r="B445" s="164" t="s">
        <v>192</v>
      </c>
      <c r="C445" s="164" t="s">
        <v>1301</v>
      </c>
      <c r="D445" s="166" t="s">
        <v>1302</v>
      </c>
      <c r="E445" s="166" t="s">
        <v>1303</v>
      </c>
      <c r="F445" s="167" t="s">
        <v>1256</v>
      </c>
      <c r="G445" s="168" t="s">
        <v>1304</v>
      </c>
      <c r="H445" s="169"/>
      <c r="I445" s="176">
        <v>70</v>
      </c>
      <c r="J445" s="176">
        <v>63</v>
      </c>
      <c r="K445" s="176">
        <v>56</v>
      </c>
    </row>
    <row r="446" s="15" customFormat="1" ht="58" customHeight="1" spans="1:11">
      <c r="A446" s="164"/>
      <c r="B446" s="164" t="s">
        <v>192</v>
      </c>
      <c r="C446" s="164" t="s">
        <v>1305</v>
      </c>
      <c r="D446" s="166" t="s">
        <v>1306</v>
      </c>
      <c r="E446" s="166"/>
      <c r="F446" s="167"/>
      <c r="G446" s="168" t="s">
        <v>1304</v>
      </c>
      <c r="H446" s="170" t="s">
        <v>1307</v>
      </c>
      <c r="I446" s="176" t="s">
        <v>1232</v>
      </c>
      <c r="J446" s="176">
        <v>27</v>
      </c>
      <c r="K446" s="176">
        <v>24</v>
      </c>
    </row>
    <row r="447" s="15" customFormat="1" ht="58" customHeight="1" spans="1:11">
      <c r="A447" s="164"/>
      <c r="B447" s="164" t="s">
        <v>192</v>
      </c>
      <c r="C447" s="164" t="s">
        <v>1308</v>
      </c>
      <c r="D447" s="166" t="s">
        <v>1309</v>
      </c>
      <c r="E447" s="166"/>
      <c r="F447" s="167"/>
      <c r="G447" s="168" t="s">
        <v>1304</v>
      </c>
      <c r="H447" s="169"/>
      <c r="I447" s="176">
        <v>70</v>
      </c>
      <c r="J447" s="176">
        <v>63</v>
      </c>
      <c r="K447" s="176">
        <v>56</v>
      </c>
    </row>
    <row r="448" s="15" customFormat="1" ht="94" customHeight="1" spans="1:11">
      <c r="A448" s="164">
        <v>9</v>
      </c>
      <c r="B448" s="164" t="s">
        <v>192</v>
      </c>
      <c r="C448" s="164" t="s">
        <v>1310</v>
      </c>
      <c r="D448" s="166" t="s">
        <v>1311</v>
      </c>
      <c r="E448" s="166" t="s">
        <v>1312</v>
      </c>
      <c r="F448" s="166" t="s">
        <v>1229</v>
      </c>
      <c r="G448" s="168" t="s">
        <v>1313</v>
      </c>
      <c r="H448" s="171"/>
      <c r="I448" s="176">
        <v>192</v>
      </c>
      <c r="J448" s="176">
        <v>172.8</v>
      </c>
      <c r="K448" s="176">
        <v>153.6</v>
      </c>
    </row>
    <row r="449" s="15" customFormat="1" ht="58" customHeight="1" spans="1:11">
      <c r="A449" s="164"/>
      <c r="B449" s="164" t="s">
        <v>192</v>
      </c>
      <c r="C449" s="164" t="s">
        <v>1314</v>
      </c>
      <c r="D449" s="166" t="s">
        <v>1315</v>
      </c>
      <c r="E449" s="166"/>
      <c r="F449" s="166"/>
      <c r="G449" s="168" t="s">
        <v>1313</v>
      </c>
      <c r="H449" s="170" t="s">
        <v>1316</v>
      </c>
      <c r="I449" s="176" t="s">
        <v>1232</v>
      </c>
      <c r="J449" s="176">
        <v>27</v>
      </c>
      <c r="K449" s="176">
        <v>24</v>
      </c>
    </row>
    <row r="450" s="15" customFormat="1" ht="58" customHeight="1" spans="1:11">
      <c r="A450" s="164"/>
      <c r="B450" s="164" t="s">
        <v>192</v>
      </c>
      <c r="C450" s="164" t="s">
        <v>1317</v>
      </c>
      <c r="D450" s="166" t="s">
        <v>1318</v>
      </c>
      <c r="E450" s="166"/>
      <c r="F450" s="166"/>
      <c r="G450" s="168" t="s">
        <v>128</v>
      </c>
      <c r="H450" s="171"/>
      <c r="I450" s="176">
        <v>24</v>
      </c>
      <c r="J450" s="176">
        <v>21.6</v>
      </c>
      <c r="K450" s="176">
        <v>19.2</v>
      </c>
    </row>
    <row r="451" s="15" customFormat="1" ht="58" customHeight="1" spans="1:11">
      <c r="A451" s="164"/>
      <c r="B451" s="164" t="s">
        <v>192</v>
      </c>
      <c r="C451" s="164" t="s">
        <v>1319</v>
      </c>
      <c r="D451" s="166" t="s">
        <v>1320</v>
      </c>
      <c r="E451" s="166"/>
      <c r="F451" s="166"/>
      <c r="G451" s="168" t="s">
        <v>1313</v>
      </c>
      <c r="H451" s="171"/>
      <c r="I451" s="176">
        <v>192</v>
      </c>
      <c r="J451" s="176">
        <v>172.8</v>
      </c>
      <c r="K451" s="176">
        <v>153.6</v>
      </c>
    </row>
    <row r="452" s="15" customFormat="1" ht="58" customHeight="1" spans="1:11">
      <c r="A452" s="164"/>
      <c r="B452" s="164" t="s">
        <v>192</v>
      </c>
      <c r="C452" s="164" t="s">
        <v>1321</v>
      </c>
      <c r="D452" s="166" t="s">
        <v>1322</v>
      </c>
      <c r="E452" s="166"/>
      <c r="F452" s="166"/>
      <c r="G452" s="168" t="s">
        <v>1313</v>
      </c>
      <c r="H452" s="171"/>
      <c r="I452" s="176">
        <v>192</v>
      </c>
      <c r="J452" s="176">
        <v>172.8</v>
      </c>
      <c r="K452" s="176">
        <v>153.6</v>
      </c>
    </row>
    <row r="453" s="15" customFormat="1" ht="58" customHeight="1" spans="1:11">
      <c r="A453" s="164"/>
      <c r="B453" s="164" t="s">
        <v>192</v>
      </c>
      <c r="C453" s="164" t="s">
        <v>1323</v>
      </c>
      <c r="D453" s="166" t="s">
        <v>1324</v>
      </c>
      <c r="E453" s="166"/>
      <c r="F453" s="166"/>
      <c r="G453" s="168" t="s">
        <v>1313</v>
      </c>
      <c r="H453" s="171"/>
      <c r="I453" s="176">
        <v>192</v>
      </c>
      <c r="J453" s="176">
        <v>172.8</v>
      </c>
      <c r="K453" s="176">
        <v>153.6</v>
      </c>
    </row>
    <row r="454" s="15" customFormat="1" ht="169" customHeight="1" spans="1:11">
      <c r="A454" s="164">
        <v>10</v>
      </c>
      <c r="B454" s="164" t="s">
        <v>192</v>
      </c>
      <c r="C454" s="164" t="s">
        <v>1325</v>
      </c>
      <c r="D454" s="166" t="s">
        <v>1326</v>
      </c>
      <c r="E454" s="166" t="s">
        <v>1327</v>
      </c>
      <c r="F454" s="166" t="s">
        <v>1229</v>
      </c>
      <c r="G454" s="168" t="s">
        <v>1313</v>
      </c>
      <c r="H454" s="165" t="s">
        <v>1328</v>
      </c>
      <c r="I454" s="176">
        <v>310</v>
      </c>
      <c r="J454" s="176">
        <v>279</v>
      </c>
      <c r="K454" s="176">
        <v>248</v>
      </c>
    </row>
    <row r="455" s="15" customFormat="1" ht="58" customHeight="1" spans="1:11">
      <c r="A455" s="164"/>
      <c r="B455" s="164" t="s">
        <v>192</v>
      </c>
      <c r="C455" s="164" t="s">
        <v>1329</v>
      </c>
      <c r="D455" s="166" t="s">
        <v>1330</v>
      </c>
      <c r="E455" s="166"/>
      <c r="F455" s="166"/>
      <c r="G455" s="168" t="s">
        <v>1313</v>
      </c>
      <c r="H455" s="165"/>
      <c r="I455" s="177">
        <v>93</v>
      </c>
      <c r="J455" s="176">
        <v>83.7</v>
      </c>
      <c r="K455" s="176">
        <v>74.4</v>
      </c>
    </row>
    <row r="456" s="15" customFormat="1" ht="58" customHeight="1" spans="1:11">
      <c r="A456" s="164"/>
      <c r="B456" s="164" t="s">
        <v>192</v>
      </c>
      <c r="C456" s="164" t="s">
        <v>1331</v>
      </c>
      <c r="D456" s="166" t="s">
        <v>1332</v>
      </c>
      <c r="E456" s="166"/>
      <c r="F456" s="166"/>
      <c r="G456" s="168" t="s">
        <v>1313</v>
      </c>
      <c r="H456" s="165"/>
      <c r="I456" s="177">
        <v>310</v>
      </c>
      <c r="J456" s="176">
        <v>279</v>
      </c>
      <c r="K456" s="176">
        <v>248</v>
      </c>
    </row>
    <row r="457" s="15" customFormat="1" ht="113" customHeight="1" spans="1:11">
      <c r="A457" s="164">
        <v>11</v>
      </c>
      <c r="B457" s="164" t="s">
        <v>192</v>
      </c>
      <c r="C457" s="164" t="s">
        <v>1333</v>
      </c>
      <c r="D457" s="166" t="s">
        <v>1334</v>
      </c>
      <c r="E457" s="166" t="s">
        <v>1335</v>
      </c>
      <c r="F457" s="166" t="s">
        <v>1229</v>
      </c>
      <c r="G457" s="168" t="s">
        <v>1313</v>
      </c>
      <c r="H457" s="165"/>
      <c r="I457" s="176">
        <v>250</v>
      </c>
      <c r="J457" s="176">
        <v>225</v>
      </c>
      <c r="K457" s="176">
        <v>200</v>
      </c>
    </row>
    <row r="458" s="15" customFormat="1" ht="58" customHeight="1" spans="1:11">
      <c r="A458" s="164"/>
      <c r="B458" s="164" t="s">
        <v>192</v>
      </c>
      <c r="C458" s="164" t="s">
        <v>1336</v>
      </c>
      <c r="D458" s="166" t="s">
        <v>1337</v>
      </c>
      <c r="E458" s="166"/>
      <c r="F458" s="166"/>
      <c r="G458" s="168" t="s">
        <v>1313</v>
      </c>
      <c r="H458" s="165"/>
      <c r="I458" s="177">
        <v>250</v>
      </c>
      <c r="J458" s="176">
        <v>225</v>
      </c>
      <c r="K458" s="176">
        <v>200</v>
      </c>
    </row>
    <row r="459" s="15" customFormat="1" ht="97" customHeight="1" spans="1:11">
      <c r="A459" s="164">
        <v>12</v>
      </c>
      <c r="B459" s="164" t="s">
        <v>192</v>
      </c>
      <c r="C459" s="164" t="s">
        <v>1338</v>
      </c>
      <c r="D459" s="166" t="s">
        <v>1339</v>
      </c>
      <c r="E459" s="166" t="s">
        <v>1340</v>
      </c>
      <c r="F459" s="166" t="s">
        <v>1341</v>
      </c>
      <c r="G459" s="168" t="s">
        <v>1304</v>
      </c>
      <c r="H459" s="178"/>
      <c r="I459" s="177">
        <v>130</v>
      </c>
      <c r="J459" s="176">
        <v>117</v>
      </c>
      <c r="K459" s="176">
        <v>104</v>
      </c>
    </row>
    <row r="460" s="15" customFormat="1" ht="58" customHeight="1" spans="1:11">
      <c r="A460" s="164"/>
      <c r="B460" s="164" t="s">
        <v>192</v>
      </c>
      <c r="C460" s="164" t="s">
        <v>1342</v>
      </c>
      <c r="D460" s="166" t="s">
        <v>1343</v>
      </c>
      <c r="E460" s="166"/>
      <c r="F460" s="166"/>
      <c r="G460" s="168" t="s">
        <v>1304</v>
      </c>
      <c r="H460" s="165"/>
      <c r="I460" s="177" t="s">
        <v>1237</v>
      </c>
      <c r="J460" s="176">
        <v>36</v>
      </c>
      <c r="K460" s="176">
        <v>32</v>
      </c>
    </row>
    <row r="461" s="15" customFormat="1" ht="58" customHeight="1" spans="1:11">
      <c r="A461" s="164"/>
      <c r="B461" s="164" t="s">
        <v>192</v>
      </c>
      <c r="C461" s="164" t="s">
        <v>1344</v>
      </c>
      <c r="D461" s="166" t="s">
        <v>1345</v>
      </c>
      <c r="E461" s="166"/>
      <c r="F461" s="166"/>
      <c r="G461" s="168" t="s">
        <v>1304</v>
      </c>
      <c r="H461" s="165"/>
      <c r="I461" s="177">
        <v>130</v>
      </c>
      <c r="J461" s="176">
        <v>117</v>
      </c>
      <c r="K461" s="176">
        <v>104</v>
      </c>
    </row>
    <row r="462" s="15" customFormat="1" ht="109" customHeight="1" spans="1:11">
      <c r="A462" s="164">
        <v>13</v>
      </c>
      <c r="B462" s="164" t="s">
        <v>192</v>
      </c>
      <c r="C462" s="164" t="s">
        <v>1346</v>
      </c>
      <c r="D462" s="166" t="s">
        <v>1347</v>
      </c>
      <c r="E462" s="166" t="s">
        <v>1348</v>
      </c>
      <c r="F462" s="166" t="s">
        <v>1341</v>
      </c>
      <c r="G462" s="168" t="s">
        <v>218</v>
      </c>
      <c r="H462" s="165"/>
      <c r="I462" s="177">
        <v>130</v>
      </c>
      <c r="J462" s="176">
        <v>117</v>
      </c>
      <c r="K462" s="176">
        <v>104</v>
      </c>
    </row>
    <row r="463" s="15" customFormat="1" ht="58" customHeight="1" spans="1:11">
      <c r="A463" s="164"/>
      <c r="B463" s="164" t="s">
        <v>192</v>
      </c>
      <c r="C463" s="164" t="s">
        <v>1349</v>
      </c>
      <c r="D463" s="166" t="s">
        <v>1350</v>
      </c>
      <c r="E463" s="166"/>
      <c r="F463" s="166"/>
      <c r="G463" s="168" t="s">
        <v>218</v>
      </c>
      <c r="H463" s="165"/>
      <c r="I463" s="177">
        <v>130</v>
      </c>
      <c r="J463" s="176">
        <v>117</v>
      </c>
      <c r="K463" s="176">
        <v>104</v>
      </c>
    </row>
    <row r="464" s="1" customFormat="1" spans="7:7">
      <c r="G464" s="7"/>
    </row>
    <row r="465" s="1" customFormat="1" spans="7:7">
      <c r="G465" s="7"/>
    </row>
    <row r="466" ht="51" customHeight="1" spans="1:16384">
      <c r="A466" s="179" t="s">
        <v>1351</v>
      </c>
      <c r="B466" s="179"/>
      <c r="C466" s="179"/>
      <c r="D466" s="179"/>
      <c r="E466" s="179"/>
      <c r="F466" s="179"/>
      <c r="G466" s="179"/>
      <c r="H466" s="179"/>
      <c r="I466" s="210"/>
      <c r="J466" s="211"/>
      <c r="K466" s="211"/>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c r="BH466" s="15"/>
      <c r="BI466" s="15"/>
      <c r="BJ466" s="15"/>
      <c r="BK466" s="15"/>
      <c r="BL466" s="15"/>
      <c r="BM466" s="15"/>
      <c r="BN466" s="15"/>
      <c r="BO466" s="15"/>
      <c r="BP466" s="15"/>
      <c r="BQ466" s="15"/>
      <c r="BR466" s="15"/>
      <c r="BS466" s="15"/>
      <c r="BT466" s="15"/>
      <c r="BU466" s="15"/>
      <c r="BV466" s="15"/>
      <c r="BW466" s="15"/>
      <c r="BX466" s="15"/>
      <c r="BY466" s="15"/>
      <c r="BZ466" s="15"/>
      <c r="CA466" s="15"/>
      <c r="CB466" s="15"/>
      <c r="CC466" s="15"/>
      <c r="CD466" s="15"/>
      <c r="CE466" s="15"/>
      <c r="CF466" s="15"/>
      <c r="CG466" s="15"/>
      <c r="CH466" s="15"/>
      <c r="CI466" s="15"/>
      <c r="CJ466" s="15"/>
      <c r="CK466" s="15"/>
      <c r="CL466" s="15"/>
      <c r="CM466" s="15"/>
      <c r="CN466" s="15"/>
      <c r="CO466" s="15"/>
      <c r="CP466" s="15"/>
      <c r="CQ466" s="15"/>
      <c r="CR466" s="15"/>
      <c r="CS466" s="15"/>
      <c r="CT466" s="15"/>
      <c r="CU466" s="15"/>
      <c r="CV466" s="15"/>
      <c r="CW466" s="15"/>
      <c r="CX466" s="15"/>
      <c r="CY466" s="15"/>
      <c r="CZ466" s="15"/>
      <c r="DA466" s="15"/>
      <c r="DB466" s="15"/>
      <c r="DC466" s="15"/>
      <c r="DD466" s="15"/>
      <c r="DE466" s="15"/>
      <c r="DF466" s="15"/>
      <c r="DG466" s="15"/>
      <c r="DH466" s="15"/>
      <c r="DI466" s="15"/>
      <c r="DJ466" s="15"/>
      <c r="DK466" s="15"/>
      <c r="DL466" s="15"/>
      <c r="DM466" s="15"/>
      <c r="DN466" s="15"/>
      <c r="DO466" s="15"/>
      <c r="DP466" s="15"/>
      <c r="DQ466" s="15"/>
      <c r="DR466" s="15"/>
      <c r="DS466" s="15"/>
      <c r="DT466" s="15"/>
      <c r="DU466" s="15"/>
      <c r="DV466" s="15"/>
      <c r="DW466" s="15"/>
      <c r="DX466" s="15"/>
      <c r="DY466" s="15"/>
      <c r="DZ466" s="15"/>
      <c r="EA466" s="15"/>
      <c r="EB466" s="15"/>
      <c r="EC466" s="15"/>
      <c r="ED466" s="15"/>
      <c r="EE466" s="15"/>
      <c r="EF466" s="15"/>
      <c r="EG466" s="15"/>
      <c r="EH466" s="15"/>
      <c r="EI466" s="15"/>
      <c r="EJ466" s="15"/>
      <c r="EK466" s="15"/>
      <c r="EL466" s="15"/>
      <c r="EM466" s="15"/>
      <c r="EN466" s="15"/>
      <c r="EO466" s="15"/>
      <c r="EP466" s="15"/>
      <c r="EQ466" s="15"/>
      <c r="ER466" s="15"/>
      <c r="ES466" s="15"/>
      <c r="ET466" s="15"/>
      <c r="EU466" s="15"/>
      <c r="EV466" s="15"/>
      <c r="EW466" s="15"/>
      <c r="EX466" s="15"/>
      <c r="EY466" s="15"/>
      <c r="EZ466" s="15"/>
      <c r="FA466" s="15"/>
      <c r="FB466" s="15"/>
      <c r="FC466" s="15"/>
      <c r="FD466" s="15"/>
      <c r="FE466" s="15"/>
      <c r="FF466" s="15"/>
      <c r="FG466" s="15"/>
      <c r="FH466" s="15"/>
      <c r="FI466" s="15"/>
      <c r="FJ466" s="15"/>
      <c r="FK466" s="15"/>
      <c r="FL466" s="15"/>
      <c r="FM466" s="15"/>
      <c r="FN466" s="15"/>
      <c r="FO466" s="15"/>
      <c r="FP466" s="15"/>
      <c r="FQ466" s="15"/>
      <c r="FR466" s="15"/>
      <c r="FS466" s="15"/>
      <c r="FT466" s="15"/>
      <c r="FU466" s="15"/>
      <c r="FV466" s="15"/>
      <c r="FW466" s="15"/>
      <c r="FX466" s="15"/>
      <c r="FY466" s="15"/>
      <c r="FZ466" s="15"/>
      <c r="GA466" s="15"/>
      <c r="GB466" s="15"/>
      <c r="GC466" s="15"/>
      <c r="GD466" s="15"/>
      <c r="GE466" s="15"/>
      <c r="GF466" s="15"/>
      <c r="GG466" s="15"/>
      <c r="GH466" s="15"/>
      <c r="GI466" s="15"/>
      <c r="GJ466" s="15"/>
      <c r="GK466" s="15"/>
      <c r="GL466" s="15"/>
      <c r="GM466" s="15"/>
      <c r="GN466" s="15"/>
      <c r="GO466" s="15"/>
      <c r="GP466" s="15"/>
      <c r="GQ466" s="15"/>
      <c r="GR466" s="15"/>
      <c r="GS466" s="15"/>
      <c r="GT466" s="15"/>
      <c r="GU466" s="15"/>
      <c r="GV466" s="15"/>
      <c r="GW466" s="15"/>
      <c r="GX466" s="15"/>
      <c r="GY466" s="15"/>
      <c r="GZ466" s="15"/>
      <c r="HA466" s="15"/>
      <c r="HB466" s="15"/>
      <c r="HC466" s="15"/>
      <c r="HD466" s="15"/>
      <c r="HE466" s="15"/>
      <c r="HF466" s="15"/>
      <c r="HG466" s="15"/>
      <c r="HH466" s="15"/>
      <c r="HI466" s="15"/>
      <c r="HJ466" s="15"/>
      <c r="HK466" s="15"/>
      <c r="HL466" s="15"/>
      <c r="HM466" s="15"/>
      <c r="HN466" s="15"/>
      <c r="HO466" s="15"/>
      <c r="HP466" s="15"/>
      <c r="HQ466" s="15"/>
      <c r="HR466" s="15"/>
      <c r="HS466" s="15"/>
      <c r="HT466" s="15"/>
      <c r="HU466" s="15"/>
      <c r="HV466" s="15"/>
      <c r="HW466" s="15"/>
      <c r="HX466" s="15"/>
      <c r="HY466" s="15"/>
      <c r="HZ466" s="15"/>
      <c r="IA466" s="15"/>
      <c r="IB466" s="15"/>
      <c r="IC466" s="15"/>
      <c r="ID466" s="15"/>
      <c r="IE466" s="15"/>
      <c r="IF466" s="15"/>
      <c r="IG466" s="15"/>
      <c r="IH466" s="15"/>
      <c r="II466" s="15"/>
      <c r="IJ466" s="15"/>
      <c r="IK466" s="15"/>
      <c r="IL466" s="15"/>
      <c r="IM466" s="15"/>
      <c r="IN466" s="15"/>
      <c r="IO466" s="15"/>
      <c r="IP466" s="15"/>
      <c r="IQ466" s="15"/>
      <c r="IR466" s="15"/>
      <c r="IS466" s="15"/>
      <c r="IT466" s="15"/>
      <c r="IU466" s="15"/>
      <c r="IV466" s="15"/>
      <c r="IW466" s="15"/>
      <c r="IX466" s="15"/>
      <c r="IY466" s="15"/>
      <c r="IZ466" s="15"/>
      <c r="JA466" s="15"/>
      <c r="JB466" s="15"/>
      <c r="JC466" s="15"/>
      <c r="JD466" s="15"/>
      <c r="JE466" s="15"/>
      <c r="JF466" s="15"/>
      <c r="JG466" s="15"/>
      <c r="JH466" s="15"/>
      <c r="JI466" s="15"/>
      <c r="JJ466" s="15"/>
      <c r="JK466" s="15"/>
      <c r="JL466" s="15"/>
      <c r="JM466" s="15"/>
      <c r="JN466" s="15"/>
      <c r="JO466" s="15"/>
      <c r="JP466" s="15"/>
      <c r="JQ466" s="15"/>
      <c r="JR466" s="15"/>
      <c r="JS466" s="15"/>
      <c r="JT466" s="15"/>
      <c r="JU466" s="15"/>
      <c r="JV466" s="15"/>
      <c r="JW466" s="15"/>
      <c r="JX466" s="15"/>
      <c r="JY466" s="15"/>
      <c r="JZ466" s="15"/>
      <c r="KA466" s="15"/>
      <c r="KB466" s="15"/>
      <c r="KC466" s="15"/>
      <c r="KD466" s="15"/>
      <c r="KE466" s="15"/>
      <c r="KF466" s="15"/>
      <c r="KG466" s="15"/>
      <c r="KH466" s="15"/>
      <c r="KI466" s="15"/>
      <c r="KJ466" s="15"/>
      <c r="KK466" s="15"/>
      <c r="KL466" s="15"/>
      <c r="KM466" s="15"/>
      <c r="KN466" s="15"/>
      <c r="KO466" s="15"/>
      <c r="KP466" s="15"/>
      <c r="KQ466" s="15"/>
      <c r="KR466" s="15"/>
      <c r="KS466" s="15"/>
      <c r="KT466" s="15"/>
      <c r="KU466" s="15"/>
      <c r="KV466" s="15"/>
      <c r="KW466" s="15"/>
      <c r="KX466" s="15"/>
      <c r="KY466" s="15"/>
      <c r="KZ466" s="15"/>
      <c r="LA466" s="15"/>
      <c r="LB466" s="15"/>
      <c r="LC466" s="15"/>
      <c r="LD466" s="15"/>
      <c r="LE466" s="15"/>
      <c r="LF466" s="15"/>
      <c r="LG466" s="15"/>
      <c r="LH466" s="15"/>
      <c r="LI466" s="15"/>
      <c r="LJ466" s="15"/>
      <c r="LK466" s="15"/>
      <c r="LL466" s="15"/>
      <c r="LM466" s="15"/>
      <c r="LN466" s="15"/>
      <c r="LO466" s="15"/>
      <c r="LP466" s="15"/>
      <c r="LQ466" s="15"/>
      <c r="LR466" s="15"/>
      <c r="LS466" s="15"/>
      <c r="LT466" s="15"/>
      <c r="LU466" s="15"/>
      <c r="LV466" s="15"/>
      <c r="LW466" s="15"/>
      <c r="LX466" s="15"/>
      <c r="LY466" s="15"/>
      <c r="LZ466" s="15"/>
      <c r="MA466" s="15"/>
      <c r="MB466" s="15"/>
      <c r="MC466" s="15"/>
      <c r="MD466" s="15"/>
      <c r="ME466" s="15"/>
      <c r="MF466" s="15"/>
      <c r="MG466" s="15"/>
      <c r="MH466" s="15"/>
      <c r="MI466" s="15"/>
      <c r="MJ466" s="15"/>
      <c r="MK466" s="15"/>
      <c r="ML466" s="15"/>
      <c r="MM466" s="15"/>
      <c r="MN466" s="15"/>
      <c r="MO466" s="15"/>
      <c r="MP466" s="15"/>
      <c r="MQ466" s="15"/>
      <c r="MR466" s="15"/>
      <c r="MS466" s="15"/>
      <c r="MT466" s="15"/>
      <c r="MU466" s="15"/>
      <c r="MV466" s="15"/>
      <c r="MW466" s="15"/>
      <c r="MX466" s="15"/>
      <c r="MY466" s="15"/>
      <c r="MZ466" s="15"/>
      <c r="NA466" s="15"/>
      <c r="NB466" s="15"/>
      <c r="NC466" s="15"/>
      <c r="ND466" s="15"/>
      <c r="NE466" s="15"/>
      <c r="NF466" s="15"/>
      <c r="NG466" s="15"/>
      <c r="NH466" s="15"/>
      <c r="NI466" s="15"/>
      <c r="NJ466" s="15"/>
      <c r="NK466" s="15"/>
      <c r="NL466" s="15"/>
      <c r="NM466" s="15"/>
      <c r="NN466" s="15"/>
      <c r="NO466" s="15"/>
      <c r="NP466" s="15"/>
      <c r="NQ466" s="15"/>
      <c r="NR466" s="15"/>
      <c r="NS466" s="15"/>
      <c r="NT466" s="15"/>
      <c r="NU466" s="15"/>
      <c r="NV466" s="15"/>
      <c r="NW466" s="15"/>
      <c r="NX466" s="15"/>
      <c r="NY466" s="15"/>
      <c r="NZ466" s="15"/>
      <c r="OA466" s="15"/>
      <c r="OB466" s="15"/>
      <c r="OC466" s="15"/>
      <c r="OD466" s="15"/>
      <c r="OE466" s="15"/>
      <c r="OF466" s="15"/>
      <c r="OG466" s="15"/>
      <c r="OH466" s="15"/>
      <c r="OI466" s="15"/>
      <c r="OJ466" s="15"/>
      <c r="OK466" s="15"/>
      <c r="OL466" s="15"/>
      <c r="OM466" s="15"/>
      <c r="ON466" s="15"/>
      <c r="OO466" s="15"/>
      <c r="OP466" s="15"/>
      <c r="OQ466" s="15"/>
      <c r="OR466" s="15"/>
      <c r="OS466" s="15"/>
      <c r="OT466" s="15"/>
      <c r="OU466" s="15"/>
      <c r="OV466" s="15"/>
      <c r="OW466" s="15"/>
      <c r="OX466" s="15"/>
      <c r="OY466" s="15"/>
      <c r="OZ466" s="15"/>
      <c r="PA466" s="15"/>
      <c r="PB466" s="15"/>
      <c r="PC466" s="15"/>
      <c r="PD466" s="15"/>
      <c r="PE466" s="15"/>
      <c r="PF466" s="15"/>
      <c r="PG466" s="15"/>
      <c r="PH466" s="15"/>
      <c r="PI466" s="15"/>
      <c r="PJ466" s="15"/>
      <c r="PK466" s="15"/>
      <c r="PL466" s="15"/>
      <c r="PM466" s="15"/>
      <c r="PN466" s="15"/>
      <c r="PO466" s="15"/>
      <c r="PP466" s="15"/>
      <c r="PQ466" s="15"/>
      <c r="PR466" s="15"/>
      <c r="PS466" s="15"/>
      <c r="PT466" s="15"/>
      <c r="PU466" s="15"/>
      <c r="PV466" s="15"/>
      <c r="PW466" s="15"/>
      <c r="PX466" s="15"/>
      <c r="PY466" s="15"/>
      <c r="PZ466" s="15"/>
      <c r="QA466" s="15"/>
      <c r="QB466" s="15"/>
      <c r="QC466" s="15"/>
      <c r="QD466" s="15"/>
      <c r="QE466" s="15"/>
      <c r="QF466" s="15"/>
      <c r="QG466" s="15"/>
      <c r="QH466" s="15"/>
      <c r="QI466" s="15"/>
      <c r="QJ466" s="15"/>
      <c r="QK466" s="15"/>
      <c r="QL466" s="15"/>
      <c r="QM466" s="15"/>
      <c r="QN466" s="15"/>
      <c r="QO466" s="15"/>
      <c r="QP466" s="15"/>
      <c r="QQ466" s="15"/>
      <c r="QR466" s="15"/>
      <c r="QS466" s="15"/>
      <c r="QT466" s="15"/>
      <c r="QU466" s="15"/>
      <c r="QV466" s="15"/>
      <c r="QW466" s="15"/>
      <c r="QX466" s="15"/>
      <c r="QY466" s="15"/>
      <c r="QZ466" s="15"/>
      <c r="RA466" s="15"/>
      <c r="RB466" s="15"/>
      <c r="RC466" s="15"/>
      <c r="RD466" s="15"/>
      <c r="RE466" s="15"/>
      <c r="RF466" s="15"/>
      <c r="RG466" s="15"/>
      <c r="RH466" s="15"/>
      <c r="RI466" s="15"/>
      <c r="RJ466" s="15"/>
      <c r="RK466" s="15"/>
      <c r="RL466" s="15"/>
      <c r="RM466" s="15"/>
      <c r="RN466" s="15"/>
      <c r="RO466" s="15"/>
      <c r="RP466" s="15"/>
      <c r="RQ466" s="15"/>
      <c r="RR466" s="15"/>
      <c r="RS466" s="15"/>
      <c r="RT466" s="15"/>
      <c r="RU466" s="15"/>
      <c r="RV466" s="15"/>
      <c r="RW466" s="15"/>
      <c r="RX466" s="15"/>
      <c r="RY466" s="15"/>
      <c r="RZ466" s="15"/>
      <c r="SA466" s="15"/>
      <c r="SB466" s="15"/>
      <c r="SC466" s="15"/>
      <c r="SD466" s="15"/>
      <c r="SE466" s="15"/>
      <c r="SF466" s="15"/>
      <c r="SG466" s="15"/>
      <c r="SH466" s="15"/>
      <c r="SI466" s="15"/>
      <c r="SJ466" s="15"/>
      <c r="SK466" s="15"/>
      <c r="SL466" s="15"/>
      <c r="SM466" s="15"/>
      <c r="SN466" s="15"/>
      <c r="SO466" s="15"/>
      <c r="SP466" s="15"/>
      <c r="SQ466" s="15"/>
      <c r="SR466" s="15"/>
      <c r="SS466" s="15"/>
      <c r="ST466" s="15"/>
      <c r="SU466" s="15"/>
      <c r="SV466" s="15"/>
      <c r="SW466" s="15"/>
      <c r="SX466" s="15"/>
      <c r="SY466" s="15"/>
      <c r="SZ466" s="15"/>
      <c r="TA466" s="15"/>
      <c r="TB466" s="15"/>
      <c r="TC466" s="15"/>
      <c r="TD466" s="15"/>
      <c r="TE466" s="15"/>
      <c r="TF466" s="15"/>
      <c r="TG466" s="15"/>
      <c r="TH466" s="15"/>
      <c r="TI466" s="15"/>
      <c r="TJ466" s="15"/>
      <c r="TK466" s="15"/>
      <c r="TL466" s="15"/>
      <c r="TM466" s="15"/>
      <c r="TN466" s="15"/>
      <c r="TO466" s="15"/>
      <c r="TP466" s="15"/>
      <c r="TQ466" s="15"/>
      <c r="TR466" s="15"/>
      <c r="TS466" s="15"/>
      <c r="TT466" s="15"/>
      <c r="TU466" s="15"/>
      <c r="TV466" s="15"/>
      <c r="TW466" s="15"/>
      <c r="TX466" s="15"/>
      <c r="TY466" s="15"/>
      <c r="TZ466" s="15"/>
      <c r="UA466" s="15"/>
      <c r="UB466" s="15"/>
      <c r="UC466" s="15"/>
      <c r="UD466" s="15"/>
      <c r="UE466" s="15"/>
      <c r="UF466" s="15"/>
      <c r="UG466" s="15"/>
      <c r="UH466" s="15"/>
      <c r="UI466" s="15"/>
      <c r="UJ466" s="15"/>
      <c r="UK466" s="15"/>
      <c r="UL466" s="15"/>
      <c r="UM466" s="15"/>
      <c r="UN466" s="15"/>
      <c r="UO466" s="15"/>
      <c r="UP466" s="15"/>
      <c r="UQ466" s="15"/>
      <c r="UR466" s="15"/>
      <c r="US466" s="15"/>
      <c r="UT466" s="15"/>
      <c r="UU466" s="15"/>
      <c r="UV466" s="15"/>
      <c r="UW466" s="15"/>
      <c r="UX466" s="15"/>
      <c r="UY466" s="15"/>
      <c r="UZ466" s="15"/>
      <c r="VA466" s="15"/>
      <c r="VB466" s="15"/>
      <c r="VC466" s="15"/>
      <c r="VD466" s="15"/>
      <c r="VE466" s="15"/>
      <c r="VF466" s="15"/>
      <c r="VG466" s="15"/>
      <c r="VH466" s="15"/>
      <c r="VI466" s="15"/>
      <c r="VJ466" s="15"/>
      <c r="VK466" s="15"/>
      <c r="VL466" s="15"/>
      <c r="VM466" s="15"/>
      <c r="VN466" s="15"/>
      <c r="VO466" s="15"/>
      <c r="VP466" s="15"/>
      <c r="VQ466" s="15"/>
      <c r="VR466" s="15"/>
      <c r="VS466" s="15"/>
      <c r="VT466" s="15"/>
      <c r="VU466" s="15"/>
      <c r="VV466" s="15"/>
      <c r="VW466" s="15"/>
      <c r="VX466" s="15"/>
      <c r="VY466" s="15"/>
      <c r="VZ466" s="15"/>
      <c r="WA466" s="15"/>
      <c r="WB466" s="15"/>
      <c r="WC466" s="15"/>
      <c r="WD466" s="15"/>
      <c r="WE466" s="15"/>
      <c r="WF466" s="15"/>
      <c r="WG466" s="15"/>
      <c r="WH466" s="15"/>
      <c r="WI466" s="15"/>
      <c r="WJ466" s="15"/>
      <c r="WK466" s="15"/>
      <c r="WL466" s="15"/>
      <c r="WM466" s="15"/>
      <c r="WN466" s="15"/>
      <c r="WO466" s="15"/>
      <c r="WP466" s="15"/>
      <c r="WQ466" s="15"/>
      <c r="WR466" s="15"/>
      <c r="WS466" s="15"/>
      <c r="WT466" s="15"/>
      <c r="WU466" s="15"/>
      <c r="WV466" s="15"/>
      <c r="WW466" s="15"/>
      <c r="WX466" s="15"/>
      <c r="WY466" s="15"/>
      <c r="WZ466" s="15"/>
      <c r="XA466" s="15"/>
      <c r="XB466" s="15"/>
      <c r="XC466" s="15"/>
      <c r="XD466" s="15"/>
      <c r="XE466" s="15"/>
      <c r="XF466" s="15"/>
      <c r="XG466" s="15"/>
      <c r="XH466" s="15"/>
      <c r="XI466" s="15"/>
      <c r="XJ466" s="15"/>
      <c r="XK466" s="15"/>
      <c r="XL466" s="15"/>
      <c r="XM466" s="15"/>
      <c r="XN466" s="15"/>
      <c r="XO466" s="15"/>
      <c r="XP466" s="15"/>
      <c r="XQ466" s="15"/>
      <c r="XR466" s="15"/>
      <c r="XS466" s="15"/>
      <c r="XT466" s="15"/>
      <c r="XU466" s="15"/>
      <c r="XV466" s="15"/>
      <c r="XW466" s="15"/>
      <c r="XX466" s="15"/>
      <c r="XY466" s="15"/>
      <c r="XZ466" s="15"/>
      <c r="YA466" s="15"/>
      <c r="YB466" s="15"/>
      <c r="YC466" s="15"/>
      <c r="YD466" s="15"/>
      <c r="YE466" s="15"/>
      <c r="YF466" s="15"/>
      <c r="YG466" s="15"/>
      <c r="YH466" s="15"/>
      <c r="YI466" s="15"/>
      <c r="YJ466" s="15"/>
      <c r="YK466" s="15"/>
      <c r="YL466" s="15"/>
      <c r="YM466" s="15"/>
      <c r="YN466" s="15"/>
      <c r="YO466" s="15"/>
      <c r="YP466" s="15"/>
      <c r="YQ466" s="15"/>
      <c r="YR466" s="15"/>
      <c r="YS466" s="15"/>
      <c r="YT466" s="15"/>
      <c r="YU466" s="15"/>
      <c r="YV466" s="15"/>
      <c r="YW466" s="15"/>
      <c r="YX466" s="15"/>
      <c r="YY466" s="15"/>
      <c r="YZ466" s="15"/>
      <c r="ZA466" s="15"/>
      <c r="ZB466" s="15"/>
      <c r="ZC466" s="15"/>
      <c r="ZD466" s="15"/>
      <c r="ZE466" s="15"/>
      <c r="ZF466" s="15"/>
      <c r="ZG466" s="15"/>
      <c r="ZH466" s="15"/>
      <c r="ZI466" s="15"/>
      <c r="ZJ466" s="15"/>
      <c r="ZK466" s="15"/>
      <c r="ZL466" s="15"/>
      <c r="ZM466" s="15"/>
      <c r="ZN466" s="15"/>
      <c r="ZO466" s="15"/>
      <c r="ZP466" s="15"/>
      <c r="ZQ466" s="15"/>
      <c r="ZR466" s="15"/>
      <c r="ZS466" s="15"/>
      <c r="ZT466" s="15"/>
      <c r="ZU466" s="15"/>
      <c r="ZV466" s="15"/>
      <c r="ZW466" s="15"/>
      <c r="ZX466" s="15"/>
      <c r="ZY466" s="15"/>
      <c r="ZZ466" s="15"/>
      <c r="AAA466" s="15"/>
      <c r="AAB466" s="15"/>
      <c r="AAC466" s="15"/>
      <c r="AAD466" s="15"/>
      <c r="AAE466" s="15"/>
      <c r="AAF466" s="15"/>
      <c r="AAG466" s="15"/>
      <c r="AAH466" s="15"/>
      <c r="AAI466" s="15"/>
      <c r="AAJ466" s="15"/>
      <c r="AAK466" s="15"/>
      <c r="AAL466" s="15"/>
      <c r="AAM466" s="15"/>
      <c r="AAN466" s="15"/>
      <c r="AAO466" s="15"/>
      <c r="AAP466" s="15"/>
      <c r="AAQ466" s="15"/>
      <c r="AAR466" s="15"/>
      <c r="AAS466" s="15"/>
      <c r="AAT466" s="15"/>
      <c r="AAU466" s="15"/>
      <c r="AAV466" s="15"/>
      <c r="AAW466" s="15"/>
      <c r="AAX466" s="15"/>
      <c r="AAY466" s="15"/>
      <c r="AAZ466" s="15"/>
      <c r="ABA466" s="15"/>
      <c r="ABB466" s="15"/>
      <c r="ABC466" s="15"/>
      <c r="ABD466" s="15"/>
      <c r="ABE466" s="15"/>
      <c r="ABF466" s="15"/>
      <c r="ABG466" s="15"/>
      <c r="ABH466" s="15"/>
      <c r="ABI466" s="15"/>
      <c r="ABJ466" s="15"/>
      <c r="ABK466" s="15"/>
      <c r="ABL466" s="15"/>
      <c r="ABM466" s="15"/>
      <c r="ABN466" s="15"/>
      <c r="ABO466" s="15"/>
      <c r="ABP466" s="15"/>
      <c r="ABQ466" s="15"/>
      <c r="ABR466" s="15"/>
      <c r="ABS466" s="15"/>
      <c r="ABT466" s="15"/>
      <c r="ABU466" s="15"/>
      <c r="ABV466" s="15"/>
      <c r="ABW466" s="15"/>
      <c r="ABX466" s="15"/>
      <c r="ABY466" s="15"/>
      <c r="ABZ466" s="15"/>
      <c r="ACA466" s="15"/>
      <c r="ACB466" s="15"/>
      <c r="ACC466" s="15"/>
      <c r="ACD466" s="15"/>
      <c r="ACE466" s="15"/>
      <c r="ACF466" s="15"/>
      <c r="ACG466" s="15"/>
      <c r="ACH466" s="15"/>
      <c r="ACI466" s="15"/>
      <c r="ACJ466" s="15"/>
      <c r="ACK466" s="15"/>
      <c r="ACL466" s="15"/>
      <c r="ACM466" s="15"/>
      <c r="ACN466" s="15"/>
      <c r="ACO466" s="15"/>
      <c r="ACP466" s="15"/>
      <c r="ACQ466" s="15"/>
      <c r="ACR466" s="15"/>
      <c r="ACS466" s="15"/>
      <c r="ACT466" s="15"/>
      <c r="ACU466" s="15"/>
      <c r="ACV466" s="15"/>
      <c r="ACW466" s="15"/>
      <c r="ACX466" s="15"/>
      <c r="ACY466" s="15"/>
      <c r="ACZ466" s="15"/>
      <c r="ADA466" s="15"/>
      <c r="ADB466" s="15"/>
      <c r="ADC466" s="15"/>
      <c r="ADD466" s="15"/>
      <c r="ADE466" s="15"/>
      <c r="ADF466" s="15"/>
      <c r="ADG466" s="15"/>
      <c r="ADH466" s="15"/>
      <c r="ADI466" s="15"/>
      <c r="ADJ466" s="15"/>
      <c r="ADK466" s="15"/>
      <c r="ADL466" s="15"/>
      <c r="ADM466" s="15"/>
      <c r="ADN466" s="15"/>
      <c r="ADO466" s="15"/>
      <c r="ADP466" s="15"/>
      <c r="ADQ466" s="15"/>
      <c r="ADR466" s="15"/>
      <c r="ADS466" s="15"/>
      <c r="ADT466" s="15"/>
      <c r="ADU466" s="15"/>
      <c r="ADV466" s="15"/>
      <c r="ADW466" s="15"/>
      <c r="ADX466" s="15"/>
      <c r="ADY466" s="15"/>
      <c r="ADZ466" s="15"/>
      <c r="AEA466" s="15"/>
      <c r="AEB466" s="15"/>
      <c r="AEC466" s="15"/>
      <c r="AED466" s="15"/>
      <c r="AEE466" s="15"/>
      <c r="AEF466" s="15"/>
      <c r="AEG466" s="15"/>
      <c r="AEH466" s="15"/>
      <c r="AEI466" s="15"/>
      <c r="AEJ466" s="15"/>
      <c r="AEK466" s="15"/>
      <c r="AEL466" s="15"/>
      <c r="AEM466" s="15"/>
      <c r="AEN466" s="15"/>
      <c r="AEO466" s="15"/>
      <c r="AEP466" s="15"/>
      <c r="AEQ466" s="15"/>
      <c r="AER466" s="15"/>
      <c r="AES466" s="15"/>
      <c r="AET466" s="15"/>
      <c r="AEU466" s="15"/>
      <c r="AEV466" s="15"/>
      <c r="AEW466" s="15"/>
      <c r="AEX466" s="15"/>
      <c r="AEY466" s="15"/>
      <c r="AEZ466" s="15"/>
      <c r="AFA466" s="15"/>
      <c r="AFB466" s="15"/>
      <c r="AFC466" s="15"/>
      <c r="AFD466" s="15"/>
      <c r="AFE466" s="15"/>
      <c r="AFF466" s="15"/>
      <c r="AFG466" s="15"/>
      <c r="AFH466" s="15"/>
      <c r="AFI466" s="15"/>
      <c r="AFJ466" s="15"/>
      <c r="AFK466" s="15"/>
      <c r="AFL466" s="15"/>
      <c r="AFM466" s="15"/>
      <c r="AFN466" s="15"/>
      <c r="AFO466" s="15"/>
      <c r="AFP466" s="15"/>
      <c r="AFQ466" s="15"/>
      <c r="AFR466" s="15"/>
      <c r="AFS466" s="15"/>
      <c r="AFT466" s="15"/>
      <c r="AFU466" s="15"/>
      <c r="AFV466" s="15"/>
      <c r="AFW466" s="15"/>
      <c r="AFX466" s="15"/>
      <c r="AFY466" s="15"/>
      <c r="AFZ466" s="15"/>
      <c r="AGA466" s="15"/>
      <c r="AGB466" s="15"/>
      <c r="AGC466" s="15"/>
      <c r="AGD466" s="15"/>
      <c r="AGE466" s="15"/>
      <c r="AGF466" s="15"/>
      <c r="AGG466" s="15"/>
      <c r="AGH466" s="15"/>
      <c r="AGI466" s="15"/>
      <c r="AGJ466" s="15"/>
      <c r="AGK466" s="15"/>
      <c r="AGL466" s="15"/>
      <c r="AGM466" s="15"/>
      <c r="AGN466" s="15"/>
      <c r="AGO466" s="15"/>
      <c r="AGP466" s="15"/>
      <c r="AGQ466" s="15"/>
      <c r="AGR466" s="15"/>
      <c r="AGS466" s="15"/>
      <c r="AGT466" s="15"/>
      <c r="AGU466" s="15"/>
      <c r="AGV466" s="15"/>
      <c r="AGW466" s="15"/>
      <c r="AGX466" s="15"/>
      <c r="AGY466" s="15"/>
      <c r="AGZ466" s="15"/>
      <c r="AHA466" s="15"/>
      <c r="AHB466" s="15"/>
      <c r="AHC466" s="15"/>
      <c r="AHD466" s="15"/>
      <c r="AHE466" s="15"/>
      <c r="AHF466" s="15"/>
      <c r="AHG466" s="15"/>
      <c r="AHH466" s="15"/>
      <c r="AHI466" s="15"/>
      <c r="AHJ466" s="15"/>
      <c r="AHK466" s="15"/>
      <c r="AHL466" s="15"/>
      <c r="AHM466" s="15"/>
      <c r="AHN466" s="15"/>
      <c r="AHO466" s="15"/>
      <c r="AHP466" s="15"/>
      <c r="AHQ466" s="15"/>
      <c r="AHR466" s="15"/>
      <c r="AHS466" s="15"/>
      <c r="AHT466" s="15"/>
      <c r="AHU466" s="15"/>
      <c r="AHV466" s="15"/>
      <c r="AHW466" s="15"/>
      <c r="AHX466" s="15"/>
      <c r="AHY466" s="15"/>
      <c r="AHZ466" s="15"/>
      <c r="AIA466" s="15"/>
      <c r="AIB466" s="15"/>
      <c r="AIC466" s="15"/>
      <c r="AID466" s="15"/>
      <c r="AIE466" s="15"/>
      <c r="AIF466" s="15"/>
      <c r="AIG466" s="15"/>
      <c r="AIH466" s="15"/>
      <c r="AII466" s="15"/>
      <c r="AIJ466" s="15"/>
      <c r="AIK466" s="15"/>
      <c r="AIL466" s="15"/>
      <c r="AIM466" s="15"/>
      <c r="AIN466" s="15"/>
      <c r="AIO466" s="15"/>
      <c r="AIP466" s="15"/>
      <c r="AIQ466" s="15"/>
      <c r="AIR466" s="15"/>
      <c r="AIS466" s="15"/>
      <c r="AIT466" s="15"/>
      <c r="AIU466" s="15"/>
      <c r="AIV466" s="15"/>
      <c r="AIW466" s="15"/>
      <c r="AIX466" s="15"/>
      <c r="AIY466" s="15"/>
      <c r="AIZ466" s="15"/>
      <c r="AJA466" s="15"/>
      <c r="AJB466" s="15"/>
      <c r="AJC466" s="15"/>
      <c r="AJD466" s="15"/>
      <c r="AJE466" s="15"/>
      <c r="AJF466" s="15"/>
      <c r="AJG466" s="15"/>
      <c r="AJH466" s="15"/>
      <c r="AJI466" s="15"/>
      <c r="AJJ466" s="15"/>
      <c r="AJK466" s="15"/>
      <c r="AJL466" s="15"/>
      <c r="AJM466" s="15"/>
      <c r="AJN466" s="15"/>
      <c r="AJO466" s="15"/>
      <c r="AJP466" s="15"/>
      <c r="AJQ466" s="15"/>
      <c r="AJR466" s="15"/>
      <c r="AJS466" s="15"/>
      <c r="AJT466" s="15"/>
      <c r="AJU466" s="15"/>
      <c r="AJV466" s="15"/>
      <c r="AJW466" s="15"/>
      <c r="AJX466" s="15"/>
      <c r="AJY466" s="15"/>
      <c r="AJZ466" s="15"/>
      <c r="AKA466" s="15"/>
      <c r="AKB466" s="15"/>
      <c r="AKC466" s="15"/>
      <c r="AKD466" s="15"/>
      <c r="AKE466" s="15"/>
      <c r="AKF466" s="15"/>
      <c r="AKG466" s="15"/>
      <c r="AKH466" s="15"/>
      <c r="AKI466" s="15"/>
      <c r="AKJ466" s="15"/>
      <c r="AKK466" s="15"/>
      <c r="AKL466" s="15"/>
      <c r="AKM466" s="15"/>
      <c r="AKN466" s="15"/>
      <c r="AKO466" s="15"/>
      <c r="AKP466" s="15"/>
      <c r="AKQ466" s="15"/>
      <c r="AKR466" s="15"/>
      <c r="AKS466" s="15"/>
      <c r="AKT466" s="15"/>
      <c r="AKU466" s="15"/>
      <c r="AKV466" s="15"/>
      <c r="AKW466" s="15"/>
      <c r="AKX466" s="15"/>
      <c r="AKY466" s="15"/>
      <c r="AKZ466" s="15"/>
      <c r="ALA466" s="15"/>
      <c r="ALB466" s="15"/>
      <c r="ALC466" s="15"/>
      <c r="ALD466" s="15"/>
      <c r="ALE466" s="15"/>
      <c r="ALF466" s="15"/>
      <c r="ALG466" s="15"/>
      <c r="ALH466" s="15"/>
      <c r="ALI466" s="15"/>
      <c r="ALJ466" s="15"/>
      <c r="ALK466" s="15"/>
      <c r="ALL466" s="15"/>
      <c r="ALM466" s="15"/>
      <c r="ALN466" s="15"/>
      <c r="ALO466" s="15"/>
      <c r="ALP466" s="15"/>
      <c r="ALQ466" s="15"/>
      <c r="ALR466" s="15"/>
      <c r="ALS466" s="15"/>
      <c r="ALT466" s="15"/>
      <c r="ALU466" s="15"/>
      <c r="ALV466" s="15"/>
      <c r="ALW466" s="15"/>
      <c r="ALX466" s="15"/>
      <c r="ALY466" s="15"/>
      <c r="ALZ466" s="15"/>
      <c r="AMA466" s="15"/>
      <c r="AMB466" s="15"/>
      <c r="AMC466" s="15"/>
      <c r="AMD466" s="15"/>
      <c r="AME466" s="15"/>
      <c r="AMF466" s="15"/>
      <c r="AMG466" s="15"/>
      <c r="AMH466" s="15"/>
      <c r="AMI466" s="15"/>
      <c r="AMJ466" s="15"/>
      <c r="AMK466" s="15"/>
      <c r="AML466" s="15"/>
      <c r="AMM466" s="15"/>
      <c r="AMN466" s="15"/>
      <c r="AMO466" s="15"/>
      <c r="AMP466" s="15"/>
      <c r="AMQ466" s="15"/>
      <c r="AMR466" s="15"/>
      <c r="AMS466" s="15"/>
      <c r="AMT466" s="15"/>
      <c r="AMU466" s="15"/>
      <c r="AMV466" s="15"/>
      <c r="AMW466" s="15"/>
      <c r="AMX466" s="15"/>
      <c r="AMY466" s="15"/>
      <c r="AMZ466" s="15"/>
      <c r="ANA466" s="15"/>
      <c r="ANB466" s="15"/>
      <c r="ANC466" s="15"/>
      <c r="AND466" s="15"/>
      <c r="ANE466" s="15"/>
      <c r="ANF466" s="15"/>
      <c r="ANG466" s="15"/>
      <c r="ANH466" s="15"/>
      <c r="ANI466" s="15"/>
      <c r="ANJ466" s="15"/>
      <c r="ANK466" s="15"/>
      <c r="ANL466" s="15"/>
      <c r="ANM466" s="15"/>
      <c r="ANN466" s="15"/>
      <c r="ANO466" s="15"/>
      <c r="ANP466" s="15"/>
      <c r="ANQ466" s="15"/>
      <c r="ANR466" s="15"/>
      <c r="ANS466" s="15"/>
      <c r="ANT466" s="15"/>
      <c r="ANU466" s="15"/>
      <c r="ANV466" s="15"/>
      <c r="ANW466" s="15"/>
      <c r="ANX466" s="15"/>
      <c r="ANY466" s="15"/>
      <c r="ANZ466" s="15"/>
      <c r="AOA466" s="15"/>
      <c r="AOB466" s="15"/>
      <c r="AOC466" s="15"/>
      <c r="AOD466" s="15"/>
      <c r="AOE466" s="15"/>
      <c r="AOF466" s="15"/>
      <c r="AOG466" s="15"/>
      <c r="AOH466" s="15"/>
      <c r="AOI466" s="15"/>
      <c r="AOJ466" s="15"/>
      <c r="AOK466" s="15"/>
      <c r="AOL466" s="15"/>
      <c r="AOM466" s="15"/>
      <c r="AON466" s="15"/>
      <c r="AOO466" s="15"/>
      <c r="AOP466" s="15"/>
      <c r="AOQ466" s="15"/>
      <c r="AOR466" s="15"/>
      <c r="AOS466" s="15"/>
      <c r="AOT466" s="15"/>
      <c r="AOU466" s="15"/>
      <c r="AOV466" s="15"/>
      <c r="AOW466" s="15"/>
      <c r="AOX466" s="15"/>
      <c r="AOY466" s="15"/>
      <c r="AOZ466" s="15"/>
      <c r="APA466" s="15"/>
      <c r="APB466" s="15"/>
      <c r="APC466" s="15"/>
      <c r="APD466" s="15"/>
      <c r="APE466" s="15"/>
      <c r="APF466" s="15"/>
      <c r="APG466" s="15"/>
      <c r="APH466" s="15"/>
      <c r="API466" s="15"/>
      <c r="APJ466" s="15"/>
      <c r="APK466" s="15"/>
      <c r="APL466" s="15"/>
      <c r="APM466" s="15"/>
      <c r="APN466" s="15"/>
      <c r="APO466" s="15"/>
      <c r="APP466" s="15"/>
      <c r="APQ466" s="15"/>
      <c r="APR466" s="15"/>
      <c r="APS466" s="15"/>
      <c r="APT466" s="15"/>
      <c r="APU466" s="15"/>
      <c r="APV466" s="15"/>
      <c r="APW466" s="15"/>
      <c r="APX466" s="15"/>
      <c r="APY466" s="15"/>
      <c r="APZ466" s="15"/>
      <c r="AQA466" s="15"/>
      <c r="AQB466" s="15"/>
      <c r="AQC466" s="15"/>
      <c r="AQD466" s="15"/>
      <c r="AQE466" s="15"/>
      <c r="AQF466" s="15"/>
      <c r="AQG466" s="15"/>
      <c r="AQH466" s="15"/>
      <c r="AQI466" s="15"/>
      <c r="AQJ466" s="15"/>
      <c r="AQK466" s="15"/>
      <c r="AQL466" s="15"/>
      <c r="AQM466" s="15"/>
      <c r="AQN466" s="15"/>
      <c r="AQO466" s="15"/>
      <c r="AQP466" s="15"/>
      <c r="AQQ466" s="15"/>
      <c r="AQR466" s="15"/>
      <c r="AQS466" s="15"/>
      <c r="AQT466" s="15"/>
      <c r="AQU466" s="15"/>
      <c r="AQV466" s="15"/>
      <c r="AQW466" s="15"/>
      <c r="AQX466" s="15"/>
      <c r="AQY466" s="15"/>
      <c r="AQZ466" s="15"/>
      <c r="ARA466" s="15"/>
      <c r="ARB466" s="15"/>
      <c r="ARC466" s="15"/>
      <c r="ARD466" s="15"/>
      <c r="ARE466" s="15"/>
      <c r="ARF466" s="15"/>
      <c r="ARG466" s="15"/>
      <c r="ARH466" s="15"/>
      <c r="ARI466" s="15"/>
      <c r="ARJ466" s="15"/>
      <c r="ARK466" s="15"/>
      <c r="ARL466" s="15"/>
      <c r="ARM466" s="15"/>
      <c r="ARN466" s="15"/>
      <c r="ARO466" s="15"/>
      <c r="ARP466" s="15"/>
      <c r="ARQ466" s="15"/>
      <c r="ARR466" s="15"/>
      <c r="ARS466" s="15"/>
      <c r="ART466" s="15"/>
      <c r="ARU466" s="15"/>
      <c r="ARV466" s="15"/>
      <c r="ARW466" s="15"/>
      <c r="ARX466" s="15"/>
      <c r="ARY466" s="15"/>
      <c r="ARZ466" s="15"/>
      <c r="ASA466" s="15"/>
      <c r="ASB466" s="15"/>
      <c r="ASC466" s="15"/>
      <c r="ASD466" s="15"/>
      <c r="ASE466" s="15"/>
      <c r="ASF466" s="15"/>
      <c r="ASG466" s="15"/>
      <c r="ASH466" s="15"/>
      <c r="ASI466" s="15"/>
      <c r="ASJ466" s="15"/>
      <c r="ASK466" s="15"/>
      <c r="ASL466" s="15"/>
      <c r="ASM466" s="15"/>
      <c r="ASN466" s="15"/>
      <c r="ASO466" s="15"/>
      <c r="ASP466" s="15"/>
      <c r="ASQ466" s="15"/>
      <c r="ASR466" s="15"/>
      <c r="ASS466" s="15"/>
      <c r="AST466" s="15"/>
      <c r="ASU466" s="15"/>
      <c r="ASV466" s="15"/>
      <c r="ASW466" s="15"/>
      <c r="ASX466" s="15"/>
      <c r="ASY466" s="15"/>
      <c r="ASZ466" s="15"/>
      <c r="ATA466" s="15"/>
      <c r="ATB466" s="15"/>
      <c r="ATC466" s="15"/>
      <c r="ATD466" s="15"/>
      <c r="ATE466" s="15"/>
      <c r="ATF466" s="15"/>
      <c r="ATG466" s="15"/>
      <c r="ATH466" s="15"/>
      <c r="ATI466" s="15"/>
      <c r="ATJ466" s="15"/>
      <c r="ATK466" s="15"/>
      <c r="ATL466" s="15"/>
      <c r="ATM466" s="15"/>
      <c r="ATN466" s="15"/>
      <c r="ATO466" s="15"/>
      <c r="ATP466" s="15"/>
      <c r="ATQ466" s="15"/>
      <c r="ATR466" s="15"/>
      <c r="ATS466" s="15"/>
      <c r="ATT466" s="15"/>
      <c r="ATU466" s="15"/>
      <c r="ATV466" s="15"/>
      <c r="ATW466" s="15"/>
      <c r="ATX466" s="15"/>
      <c r="ATY466" s="15"/>
      <c r="ATZ466" s="15"/>
      <c r="AUA466" s="15"/>
      <c r="AUB466" s="15"/>
      <c r="AUC466" s="15"/>
      <c r="AUD466" s="15"/>
      <c r="AUE466" s="15"/>
      <c r="AUF466" s="15"/>
      <c r="AUG466" s="15"/>
      <c r="AUH466" s="15"/>
      <c r="AUI466" s="15"/>
      <c r="AUJ466" s="15"/>
      <c r="AUK466" s="15"/>
      <c r="AUL466" s="15"/>
      <c r="AUM466" s="15"/>
      <c r="AUN466" s="15"/>
      <c r="AUO466" s="15"/>
      <c r="AUP466" s="15"/>
      <c r="AUQ466" s="15"/>
      <c r="AUR466" s="15"/>
      <c r="AUS466" s="15"/>
      <c r="AUT466" s="15"/>
      <c r="AUU466" s="15"/>
      <c r="AUV466" s="15"/>
      <c r="AUW466" s="15"/>
      <c r="AUX466" s="15"/>
      <c r="AUY466" s="15"/>
      <c r="AUZ466" s="15"/>
      <c r="AVA466" s="15"/>
      <c r="AVB466" s="15"/>
      <c r="AVC466" s="15"/>
      <c r="AVD466" s="15"/>
      <c r="AVE466" s="15"/>
      <c r="AVF466" s="15"/>
      <c r="AVG466" s="15"/>
      <c r="AVH466" s="15"/>
      <c r="AVI466" s="15"/>
      <c r="AVJ466" s="15"/>
      <c r="AVK466" s="15"/>
      <c r="AVL466" s="15"/>
      <c r="AVM466" s="15"/>
      <c r="AVN466" s="15"/>
      <c r="AVO466" s="15"/>
      <c r="AVP466" s="15"/>
      <c r="AVQ466" s="15"/>
      <c r="AVR466" s="15"/>
      <c r="AVS466" s="15"/>
      <c r="AVT466" s="15"/>
      <c r="AVU466" s="15"/>
      <c r="AVV466" s="15"/>
      <c r="AVW466" s="15"/>
      <c r="AVX466" s="15"/>
      <c r="AVY466" s="15"/>
      <c r="AVZ466" s="15"/>
      <c r="AWA466" s="15"/>
      <c r="AWB466" s="15"/>
      <c r="AWC466" s="15"/>
      <c r="AWD466" s="15"/>
      <c r="AWE466" s="15"/>
      <c r="AWF466" s="15"/>
      <c r="AWG466" s="15"/>
      <c r="AWH466" s="15"/>
      <c r="AWI466" s="15"/>
      <c r="AWJ466" s="15"/>
      <c r="AWK466" s="15"/>
      <c r="AWL466" s="15"/>
      <c r="AWM466" s="15"/>
      <c r="AWN466" s="15"/>
      <c r="AWO466" s="15"/>
      <c r="AWP466" s="15"/>
      <c r="AWQ466" s="15"/>
      <c r="AWR466" s="15"/>
      <c r="AWS466" s="15"/>
      <c r="AWT466" s="15"/>
      <c r="AWU466" s="15"/>
      <c r="AWV466" s="15"/>
      <c r="AWW466" s="15"/>
      <c r="AWX466" s="15"/>
      <c r="AWY466" s="15"/>
      <c r="AWZ466" s="15"/>
      <c r="AXA466" s="15"/>
      <c r="AXB466" s="15"/>
      <c r="AXC466" s="15"/>
      <c r="AXD466" s="15"/>
      <c r="AXE466" s="15"/>
      <c r="AXF466" s="15"/>
      <c r="AXG466" s="15"/>
      <c r="AXH466" s="15"/>
      <c r="AXI466" s="15"/>
      <c r="AXJ466" s="15"/>
      <c r="AXK466" s="15"/>
      <c r="AXL466" s="15"/>
      <c r="AXM466" s="15"/>
      <c r="AXN466" s="15"/>
      <c r="AXO466" s="15"/>
      <c r="AXP466" s="15"/>
      <c r="AXQ466" s="15"/>
      <c r="AXR466" s="15"/>
      <c r="AXS466" s="15"/>
      <c r="AXT466" s="15"/>
      <c r="AXU466" s="15"/>
      <c r="AXV466" s="15"/>
      <c r="AXW466" s="15"/>
      <c r="AXX466" s="15"/>
      <c r="AXY466" s="15"/>
      <c r="AXZ466" s="15"/>
      <c r="AYA466" s="15"/>
      <c r="AYB466" s="15"/>
      <c r="AYC466" s="15"/>
      <c r="AYD466" s="15"/>
      <c r="AYE466" s="15"/>
      <c r="AYF466" s="15"/>
      <c r="AYG466" s="15"/>
      <c r="AYH466" s="15"/>
      <c r="AYI466" s="15"/>
      <c r="AYJ466" s="15"/>
      <c r="AYK466" s="15"/>
      <c r="AYL466" s="15"/>
      <c r="AYM466" s="15"/>
      <c r="AYN466" s="15"/>
      <c r="AYO466" s="15"/>
      <c r="AYP466" s="15"/>
      <c r="AYQ466" s="15"/>
      <c r="AYR466" s="15"/>
      <c r="AYS466" s="15"/>
      <c r="AYT466" s="15"/>
      <c r="AYU466" s="15"/>
      <c r="AYV466" s="15"/>
      <c r="AYW466" s="15"/>
      <c r="AYX466" s="15"/>
      <c r="AYY466" s="15"/>
      <c r="AYZ466" s="15"/>
      <c r="AZA466" s="15"/>
      <c r="AZB466" s="15"/>
      <c r="AZC466" s="15"/>
      <c r="AZD466" s="15"/>
      <c r="AZE466" s="15"/>
      <c r="AZF466" s="15"/>
      <c r="AZG466" s="15"/>
      <c r="AZH466" s="15"/>
      <c r="AZI466" s="15"/>
      <c r="AZJ466" s="15"/>
      <c r="AZK466" s="15"/>
      <c r="AZL466" s="15"/>
      <c r="AZM466" s="15"/>
      <c r="AZN466" s="15"/>
      <c r="AZO466" s="15"/>
      <c r="AZP466" s="15"/>
      <c r="AZQ466" s="15"/>
      <c r="AZR466" s="15"/>
      <c r="AZS466" s="15"/>
      <c r="AZT466" s="15"/>
      <c r="AZU466" s="15"/>
      <c r="AZV466" s="15"/>
      <c r="AZW466" s="15"/>
      <c r="AZX466" s="15"/>
      <c r="AZY466" s="15"/>
      <c r="AZZ466" s="15"/>
      <c r="BAA466" s="15"/>
      <c r="BAB466" s="15"/>
      <c r="BAC466" s="15"/>
      <c r="BAD466" s="15"/>
      <c r="BAE466" s="15"/>
      <c r="BAF466" s="15"/>
      <c r="BAG466" s="15"/>
      <c r="BAH466" s="15"/>
      <c r="BAI466" s="15"/>
      <c r="BAJ466" s="15"/>
      <c r="BAK466" s="15"/>
      <c r="BAL466" s="15"/>
      <c r="BAM466" s="15"/>
      <c r="BAN466" s="15"/>
      <c r="BAO466" s="15"/>
      <c r="BAP466" s="15"/>
      <c r="BAQ466" s="15"/>
      <c r="BAR466" s="15"/>
      <c r="BAS466" s="15"/>
      <c r="BAT466" s="15"/>
      <c r="BAU466" s="15"/>
      <c r="BAV466" s="15"/>
      <c r="BAW466" s="15"/>
      <c r="BAX466" s="15"/>
      <c r="BAY466" s="15"/>
      <c r="BAZ466" s="15"/>
      <c r="BBA466" s="15"/>
      <c r="BBB466" s="15"/>
      <c r="BBC466" s="15"/>
      <c r="BBD466" s="15"/>
      <c r="BBE466" s="15"/>
      <c r="BBF466" s="15"/>
      <c r="BBG466" s="15"/>
      <c r="BBH466" s="15"/>
      <c r="BBI466" s="15"/>
      <c r="BBJ466" s="15"/>
      <c r="BBK466" s="15"/>
      <c r="BBL466" s="15"/>
      <c r="BBM466" s="15"/>
      <c r="BBN466" s="15"/>
      <c r="BBO466" s="15"/>
      <c r="BBP466" s="15"/>
      <c r="BBQ466" s="15"/>
      <c r="BBR466" s="15"/>
      <c r="BBS466" s="15"/>
      <c r="BBT466" s="15"/>
      <c r="BBU466" s="15"/>
      <c r="BBV466" s="15"/>
      <c r="BBW466" s="15"/>
      <c r="BBX466" s="15"/>
      <c r="BBY466" s="15"/>
      <c r="BBZ466" s="15"/>
      <c r="BCA466" s="15"/>
      <c r="BCB466" s="15"/>
      <c r="BCC466" s="15"/>
      <c r="BCD466" s="15"/>
      <c r="BCE466" s="15"/>
      <c r="BCF466" s="15"/>
      <c r="BCG466" s="15"/>
      <c r="BCH466" s="15"/>
      <c r="BCI466" s="15"/>
      <c r="BCJ466" s="15"/>
      <c r="BCK466" s="15"/>
      <c r="BCL466" s="15"/>
      <c r="BCM466" s="15"/>
      <c r="BCN466" s="15"/>
      <c r="BCO466" s="15"/>
      <c r="BCP466" s="15"/>
      <c r="BCQ466" s="15"/>
      <c r="BCR466" s="15"/>
      <c r="BCS466" s="15"/>
      <c r="BCT466" s="15"/>
      <c r="BCU466" s="15"/>
      <c r="BCV466" s="15"/>
      <c r="BCW466" s="15"/>
      <c r="BCX466" s="15"/>
      <c r="BCY466" s="15"/>
      <c r="BCZ466" s="15"/>
      <c r="BDA466" s="15"/>
      <c r="BDB466" s="15"/>
      <c r="BDC466" s="15"/>
      <c r="BDD466" s="15"/>
      <c r="BDE466" s="15"/>
      <c r="BDF466" s="15"/>
      <c r="BDG466" s="15"/>
      <c r="BDH466" s="15"/>
      <c r="BDI466" s="15"/>
      <c r="BDJ466" s="15"/>
      <c r="BDK466" s="15"/>
      <c r="BDL466" s="15"/>
      <c r="BDM466" s="15"/>
      <c r="BDN466" s="15"/>
      <c r="BDO466" s="15"/>
      <c r="BDP466" s="15"/>
      <c r="BDQ466" s="15"/>
      <c r="BDR466" s="15"/>
      <c r="BDS466" s="15"/>
      <c r="BDT466" s="15"/>
      <c r="BDU466" s="15"/>
      <c r="BDV466" s="15"/>
      <c r="BDW466" s="15"/>
      <c r="BDX466" s="15"/>
      <c r="BDY466" s="15"/>
      <c r="BDZ466" s="15"/>
      <c r="BEA466" s="15"/>
      <c r="BEB466" s="15"/>
      <c r="BEC466" s="15"/>
      <c r="BED466" s="15"/>
      <c r="BEE466" s="15"/>
      <c r="BEF466" s="15"/>
      <c r="BEG466" s="15"/>
      <c r="BEH466" s="15"/>
      <c r="BEI466" s="15"/>
      <c r="BEJ466" s="15"/>
      <c r="BEK466" s="15"/>
      <c r="BEL466" s="15"/>
      <c r="BEM466" s="15"/>
      <c r="BEN466" s="15"/>
      <c r="BEO466" s="15"/>
      <c r="BEP466" s="15"/>
      <c r="BEQ466" s="15"/>
      <c r="BER466" s="15"/>
      <c r="BES466" s="15"/>
      <c r="BET466" s="15"/>
      <c r="BEU466" s="15"/>
      <c r="BEV466" s="15"/>
      <c r="BEW466" s="15"/>
      <c r="BEX466" s="15"/>
      <c r="BEY466" s="15"/>
      <c r="BEZ466" s="15"/>
      <c r="BFA466" s="15"/>
      <c r="BFB466" s="15"/>
      <c r="BFC466" s="15"/>
      <c r="BFD466" s="15"/>
      <c r="BFE466" s="15"/>
      <c r="BFF466" s="15"/>
      <c r="BFG466" s="15"/>
      <c r="BFH466" s="15"/>
      <c r="BFI466" s="15"/>
      <c r="BFJ466" s="15"/>
      <c r="BFK466" s="15"/>
      <c r="BFL466" s="15"/>
      <c r="BFM466" s="15"/>
      <c r="BFN466" s="15"/>
      <c r="BFO466" s="15"/>
      <c r="BFP466" s="15"/>
      <c r="BFQ466" s="15"/>
      <c r="BFR466" s="15"/>
      <c r="BFS466" s="15"/>
      <c r="BFT466" s="15"/>
      <c r="BFU466" s="15"/>
      <c r="BFV466" s="15"/>
      <c r="BFW466" s="15"/>
      <c r="BFX466" s="15"/>
      <c r="BFY466" s="15"/>
      <c r="BFZ466" s="15"/>
      <c r="BGA466" s="15"/>
      <c r="BGB466" s="15"/>
      <c r="BGC466" s="15"/>
      <c r="BGD466" s="15"/>
      <c r="BGE466" s="15"/>
      <c r="BGF466" s="15"/>
      <c r="BGG466" s="15"/>
      <c r="BGH466" s="15"/>
      <c r="BGI466" s="15"/>
      <c r="BGJ466" s="15"/>
      <c r="BGK466" s="15"/>
      <c r="BGL466" s="15"/>
      <c r="BGM466" s="15"/>
      <c r="BGN466" s="15"/>
      <c r="BGO466" s="15"/>
      <c r="BGP466" s="15"/>
      <c r="BGQ466" s="15"/>
      <c r="BGR466" s="15"/>
      <c r="BGS466" s="15"/>
      <c r="BGT466" s="15"/>
      <c r="BGU466" s="15"/>
      <c r="BGV466" s="15"/>
      <c r="BGW466" s="15"/>
      <c r="BGX466" s="15"/>
      <c r="BGY466" s="15"/>
      <c r="BGZ466" s="15"/>
      <c r="BHA466" s="15"/>
      <c r="BHB466" s="15"/>
      <c r="BHC466" s="15"/>
      <c r="BHD466" s="15"/>
      <c r="BHE466" s="15"/>
      <c r="BHF466" s="15"/>
      <c r="BHG466" s="15"/>
      <c r="BHH466" s="15"/>
      <c r="BHI466" s="15"/>
      <c r="BHJ466" s="15"/>
      <c r="BHK466" s="15"/>
      <c r="BHL466" s="15"/>
      <c r="BHM466" s="15"/>
      <c r="BHN466" s="15"/>
      <c r="BHO466" s="15"/>
      <c r="BHP466" s="15"/>
      <c r="BHQ466" s="15"/>
      <c r="BHR466" s="15"/>
      <c r="BHS466" s="15"/>
      <c r="BHT466" s="15"/>
      <c r="BHU466" s="15"/>
      <c r="BHV466" s="15"/>
      <c r="BHW466" s="15"/>
      <c r="BHX466" s="15"/>
      <c r="BHY466" s="15"/>
      <c r="BHZ466" s="15"/>
      <c r="BIA466" s="15"/>
      <c r="BIB466" s="15"/>
      <c r="BIC466" s="15"/>
      <c r="BID466" s="15"/>
      <c r="BIE466" s="15"/>
      <c r="BIF466" s="15"/>
      <c r="BIG466" s="15"/>
      <c r="BIH466" s="15"/>
      <c r="BII466" s="15"/>
      <c r="BIJ466" s="15"/>
      <c r="BIK466" s="15"/>
      <c r="BIL466" s="15"/>
      <c r="BIM466" s="15"/>
      <c r="BIN466" s="15"/>
      <c r="BIO466" s="15"/>
      <c r="BIP466" s="15"/>
      <c r="BIQ466" s="15"/>
      <c r="BIR466" s="15"/>
      <c r="BIS466" s="15"/>
      <c r="BIT466" s="15"/>
      <c r="BIU466" s="15"/>
      <c r="BIV466" s="15"/>
      <c r="BIW466" s="15"/>
      <c r="BIX466" s="15"/>
      <c r="BIY466" s="15"/>
      <c r="BIZ466" s="15"/>
      <c r="BJA466" s="15"/>
      <c r="BJB466" s="15"/>
      <c r="BJC466" s="15"/>
      <c r="BJD466" s="15"/>
      <c r="BJE466" s="15"/>
      <c r="BJF466" s="15"/>
      <c r="BJG466" s="15"/>
      <c r="BJH466" s="15"/>
      <c r="BJI466" s="15"/>
      <c r="BJJ466" s="15"/>
      <c r="BJK466" s="15"/>
      <c r="BJL466" s="15"/>
      <c r="BJM466" s="15"/>
      <c r="BJN466" s="15"/>
      <c r="BJO466" s="15"/>
      <c r="BJP466" s="15"/>
      <c r="BJQ466" s="15"/>
      <c r="BJR466" s="15"/>
      <c r="BJS466" s="15"/>
      <c r="BJT466" s="15"/>
      <c r="BJU466" s="15"/>
      <c r="BJV466" s="15"/>
      <c r="BJW466" s="15"/>
      <c r="BJX466" s="15"/>
      <c r="BJY466" s="15"/>
      <c r="BJZ466" s="15"/>
      <c r="BKA466" s="15"/>
      <c r="BKB466" s="15"/>
      <c r="BKC466" s="15"/>
      <c r="BKD466" s="15"/>
      <c r="BKE466" s="15"/>
      <c r="BKF466" s="15"/>
      <c r="BKG466" s="15"/>
      <c r="BKH466" s="15"/>
      <c r="BKI466" s="15"/>
      <c r="BKJ466" s="15"/>
      <c r="BKK466" s="15"/>
      <c r="BKL466" s="15"/>
      <c r="BKM466" s="15"/>
      <c r="BKN466" s="15"/>
      <c r="BKO466" s="15"/>
      <c r="BKP466" s="15"/>
      <c r="BKQ466" s="15"/>
      <c r="BKR466" s="15"/>
      <c r="BKS466" s="15"/>
      <c r="BKT466" s="15"/>
      <c r="BKU466" s="15"/>
      <c r="BKV466" s="15"/>
      <c r="BKW466" s="15"/>
      <c r="BKX466" s="15"/>
      <c r="BKY466" s="15"/>
      <c r="BKZ466" s="15"/>
      <c r="BLA466" s="15"/>
      <c r="BLB466" s="15"/>
      <c r="BLC466" s="15"/>
      <c r="BLD466" s="15"/>
      <c r="BLE466" s="15"/>
      <c r="BLF466" s="15"/>
      <c r="BLG466" s="15"/>
      <c r="BLH466" s="15"/>
      <c r="BLI466" s="15"/>
      <c r="BLJ466" s="15"/>
      <c r="BLK466" s="15"/>
      <c r="BLL466" s="15"/>
      <c r="BLM466" s="15"/>
      <c r="BLN466" s="15"/>
      <c r="BLO466" s="15"/>
      <c r="BLP466" s="15"/>
      <c r="BLQ466" s="15"/>
      <c r="BLR466" s="15"/>
      <c r="BLS466" s="15"/>
      <c r="BLT466" s="15"/>
      <c r="BLU466" s="15"/>
      <c r="BLV466" s="15"/>
      <c r="BLW466" s="15"/>
      <c r="BLX466" s="15"/>
      <c r="BLY466" s="15"/>
      <c r="BLZ466" s="15"/>
      <c r="BMA466" s="15"/>
      <c r="BMB466" s="15"/>
      <c r="BMC466" s="15"/>
      <c r="BMD466" s="15"/>
      <c r="BME466" s="15"/>
      <c r="BMF466" s="15"/>
      <c r="BMG466" s="15"/>
      <c r="BMH466" s="15"/>
      <c r="BMI466" s="15"/>
      <c r="BMJ466" s="15"/>
      <c r="BMK466" s="15"/>
      <c r="BML466" s="15"/>
      <c r="BMM466" s="15"/>
      <c r="BMN466" s="15"/>
      <c r="BMO466" s="15"/>
      <c r="BMP466" s="15"/>
      <c r="BMQ466" s="15"/>
      <c r="BMR466" s="15"/>
      <c r="BMS466" s="15"/>
      <c r="BMT466" s="15"/>
      <c r="BMU466" s="15"/>
      <c r="BMV466" s="15"/>
      <c r="BMW466" s="15"/>
      <c r="BMX466" s="15"/>
      <c r="BMY466" s="15"/>
      <c r="BMZ466" s="15"/>
      <c r="BNA466" s="15"/>
      <c r="BNB466" s="15"/>
      <c r="BNC466" s="15"/>
      <c r="BND466" s="15"/>
      <c r="BNE466" s="15"/>
      <c r="BNF466" s="15"/>
      <c r="BNG466" s="15"/>
      <c r="BNH466" s="15"/>
      <c r="BNI466" s="15"/>
      <c r="BNJ466" s="15"/>
      <c r="BNK466" s="15"/>
      <c r="BNL466" s="15"/>
      <c r="BNM466" s="15"/>
      <c r="BNN466" s="15"/>
      <c r="BNO466" s="15"/>
      <c r="BNP466" s="15"/>
      <c r="BNQ466" s="15"/>
      <c r="BNR466" s="15"/>
      <c r="BNS466" s="15"/>
      <c r="BNT466" s="15"/>
      <c r="BNU466" s="15"/>
      <c r="BNV466" s="15"/>
      <c r="BNW466" s="15"/>
      <c r="BNX466" s="15"/>
      <c r="BNY466" s="15"/>
      <c r="BNZ466" s="15"/>
      <c r="BOA466" s="15"/>
      <c r="BOB466" s="15"/>
      <c r="BOC466" s="15"/>
      <c r="BOD466" s="15"/>
      <c r="BOE466" s="15"/>
      <c r="BOF466" s="15"/>
      <c r="BOG466" s="15"/>
      <c r="BOH466" s="15"/>
      <c r="BOI466" s="15"/>
      <c r="BOJ466" s="15"/>
      <c r="BOK466" s="15"/>
      <c r="BOL466" s="15"/>
      <c r="BOM466" s="15"/>
      <c r="BON466" s="15"/>
      <c r="BOO466" s="15"/>
      <c r="BOP466" s="15"/>
      <c r="BOQ466" s="15"/>
      <c r="BOR466" s="15"/>
      <c r="BOS466" s="15"/>
      <c r="BOT466" s="15"/>
      <c r="BOU466" s="15"/>
      <c r="BOV466" s="15"/>
      <c r="BOW466" s="15"/>
      <c r="BOX466" s="15"/>
      <c r="BOY466" s="15"/>
      <c r="BOZ466" s="15"/>
      <c r="BPA466" s="15"/>
      <c r="BPB466" s="15"/>
      <c r="BPC466" s="15"/>
      <c r="BPD466" s="15"/>
      <c r="BPE466" s="15"/>
      <c r="BPF466" s="15"/>
      <c r="BPG466" s="15"/>
      <c r="BPH466" s="15"/>
      <c r="BPI466" s="15"/>
      <c r="BPJ466" s="15"/>
      <c r="BPK466" s="15"/>
      <c r="BPL466" s="15"/>
      <c r="BPM466" s="15"/>
      <c r="BPN466" s="15"/>
      <c r="BPO466" s="15"/>
      <c r="BPP466" s="15"/>
      <c r="BPQ466" s="15"/>
      <c r="BPR466" s="15"/>
      <c r="BPS466" s="15"/>
      <c r="BPT466" s="15"/>
      <c r="BPU466" s="15"/>
      <c r="BPV466" s="15"/>
      <c r="BPW466" s="15"/>
      <c r="BPX466" s="15"/>
      <c r="BPY466" s="15"/>
      <c r="BPZ466" s="15"/>
      <c r="BQA466" s="15"/>
      <c r="BQB466" s="15"/>
      <c r="BQC466" s="15"/>
      <c r="BQD466" s="15"/>
      <c r="BQE466" s="15"/>
      <c r="BQF466" s="15"/>
      <c r="BQG466" s="15"/>
      <c r="BQH466" s="15"/>
      <c r="BQI466" s="15"/>
      <c r="BQJ466" s="15"/>
      <c r="BQK466" s="15"/>
      <c r="BQL466" s="15"/>
      <c r="BQM466" s="15"/>
      <c r="BQN466" s="15"/>
      <c r="BQO466" s="15"/>
      <c r="BQP466" s="15"/>
      <c r="BQQ466" s="15"/>
      <c r="BQR466" s="15"/>
      <c r="BQS466" s="15"/>
      <c r="BQT466" s="15"/>
      <c r="BQU466" s="15"/>
      <c r="BQV466" s="15"/>
      <c r="BQW466" s="15"/>
      <c r="BQX466" s="15"/>
      <c r="BQY466" s="15"/>
      <c r="BQZ466" s="15"/>
      <c r="BRA466" s="15"/>
      <c r="BRB466" s="15"/>
      <c r="BRC466" s="15"/>
      <c r="BRD466" s="15"/>
      <c r="BRE466" s="15"/>
      <c r="BRF466" s="15"/>
      <c r="BRG466" s="15"/>
      <c r="BRH466" s="15"/>
      <c r="BRI466" s="15"/>
      <c r="BRJ466" s="15"/>
      <c r="BRK466" s="15"/>
      <c r="BRL466" s="15"/>
      <c r="BRM466" s="15"/>
      <c r="BRN466" s="15"/>
      <c r="BRO466" s="15"/>
      <c r="BRP466" s="15"/>
      <c r="BRQ466" s="15"/>
      <c r="BRR466" s="15"/>
      <c r="BRS466" s="15"/>
      <c r="BRT466" s="15"/>
      <c r="BRU466" s="15"/>
      <c r="BRV466" s="15"/>
      <c r="BRW466" s="15"/>
      <c r="BRX466" s="15"/>
      <c r="BRY466" s="15"/>
      <c r="BRZ466" s="15"/>
      <c r="BSA466" s="15"/>
      <c r="BSB466" s="15"/>
      <c r="BSC466" s="15"/>
      <c r="BSD466" s="15"/>
      <c r="BSE466" s="15"/>
      <c r="BSF466" s="15"/>
      <c r="BSG466" s="15"/>
      <c r="BSH466" s="15"/>
      <c r="BSI466" s="15"/>
      <c r="BSJ466" s="15"/>
      <c r="BSK466" s="15"/>
      <c r="BSL466" s="15"/>
      <c r="BSM466" s="15"/>
      <c r="BSN466" s="15"/>
      <c r="BSO466" s="15"/>
      <c r="BSP466" s="15"/>
      <c r="BSQ466" s="15"/>
      <c r="BSR466" s="15"/>
      <c r="BSS466" s="15"/>
      <c r="BST466" s="15"/>
      <c r="BSU466" s="15"/>
      <c r="BSV466" s="15"/>
      <c r="BSW466" s="15"/>
      <c r="BSX466" s="15"/>
      <c r="BSY466" s="15"/>
      <c r="BSZ466" s="15"/>
      <c r="BTA466" s="15"/>
      <c r="BTB466" s="15"/>
      <c r="BTC466" s="15"/>
      <c r="BTD466" s="15"/>
      <c r="BTE466" s="15"/>
      <c r="BTF466" s="15"/>
      <c r="BTG466" s="15"/>
      <c r="BTH466" s="15"/>
      <c r="BTI466" s="15"/>
      <c r="BTJ466" s="15"/>
      <c r="BTK466" s="15"/>
      <c r="BTL466" s="15"/>
      <c r="BTM466" s="15"/>
      <c r="BTN466" s="15"/>
      <c r="BTO466" s="15"/>
      <c r="BTP466" s="15"/>
      <c r="BTQ466" s="15"/>
      <c r="BTR466" s="15"/>
      <c r="BTS466" s="15"/>
      <c r="BTT466" s="15"/>
      <c r="BTU466" s="15"/>
      <c r="BTV466" s="15"/>
      <c r="BTW466" s="15"/>
      <c r="BTX466" s="15"/>
      <c r="BTY466" s="15"/>
      <c r="BTZ466" s="15"/>
      <c r="BUA466" s="15"/>
      <c r="BUB466" s="15"/>
      <c r="BUC466" s="15"/>
      <c r="BUD466" s="15"/>
      <c r="BUE466" s="15"/>
      <c r="BUF466" s="15"/>
      <c r="BUG466" s="15"/>
      <c r="BUH466" s="15"/>
      <c r="BUI466" s="15"/>
      <c r="BUJ466" s="15"/>
      <c r="BUK466" s="15"/>
      <c r="BUL466" s="15"/>
      <c r="BUM466" s="15"/>
      <c r="BUN466" s="15"/>
      <c r="BUO466" s="15"/>
      <c r="BUP466" s="15"/>
      <c r="BUQ466" s="15"/>
      <c r="BUR466" s="15"/>
      <c r="BUS466" s="15"/>
      <c r="BUT466" s="15"/>
      <c r="BUU466" s="15"/>
      <c r="BUV466" s="15"/>
      <c r="BUW466" s="15"/>
      <c r="BUX466" s="15"/>
      <c r="BUY466" s="15"/>
      <c r="BUZ466" s="15"/>
      <c r="BVA466" s="15"/>
      <c r="BVB466" s="15"/>
      <c r="BVC466" s="15"/>
      <c r="BVD466" s="15"/>
      <c r="BVE466" s="15"/>
      <c r="BVF466" s="15"/>
      <c r="BVG466" s="15"/>
      <c r="BVH466" s="15"/>
      <c r="BVI466" s="15"/>
      <c r="BVJ466" s="15"/>
      <c r="BVK466" s="15"/>
      <c r="BVL466" s="15"/>
      <c r="BVM466" s="15"/>
      <c r="BVN466" s="15"/>
      <c r="BVO466" s="15"/>
      <c r="BVP466" s="15"/>
      <c r="BVQ466" s="15"/>
      <c r="BVR466" s="15"/>
      <c r="BVS466" s="15"/>
      <c r="BVT466" s="15"/>
      <c r="BVU466" s="15"/>
      <c r="BVV466" s="15"/>
      <c r="BVW466" s="15"/>
      <c r="BVX466" s="15"/>
      <c r="BVY466" s="15"/>
      <c r="BVZ466" s="15"/>
      <c r="BWA466" s="15"/>
      <c r="BWB466" s="15"/>
      <c r="BWC466" s="15"/>
      <c r="BWD466" s="15"/>
      <c r="BWE466" s="15"/>
      <c r="BWF466" s="15"/>
      <c r="BWG466" s="15"/>
      <c r="BWH466" s="15"/>
      <c r="BWI466" s="15"/>
      <c r="BWJ466" s="15"/>
      <c r="BWK466" s="15"/>
      <c r="BWL466" s="15"/>
      <c r="BWM466" s="15"/>
      <c r="BWN466" s="15"/>
      <c r="BWO466" s="15"/>
      <c r="BWP466" s="15"/>
      <c r="BWQ466" s="15"/>
      <c r="BWR466" s="15"/>
      <c r="BWS466" s="15"/>
      <c r="BWT466" s="15"/>
      <c r="BWU466" s="15"/>
      <c r="BWV466" s="15"/>
      <c r="BWW466" s="15"/>
      <c r="BWX466" s="15"/>
      <c r="BWY466" s="15"/>
      <c r="BWZ466" s="15"/>
      <c r="BXA466" s="15"/>
      <c r="BXB466" s="15"/>
      <c r="BXC466" s="15"/>
      <c r="BXD466" s="15"/>
      <c r="BXE466" s="15"/>
      <c r="BXF466" s="15"/>
      <c r="BXG466" s="15"/>
      <c r="BXH466" s="15"/>
      <c r="BXI466" s="15"/>
      <c r="BXJ466" s="15"/>
      <c r="BXK466" s="15"/>
      <c r="BXL466" s="15"/>
      <c r="BXM466" s="15"/>
      <c r="BXN466" s="15"/>
      <c r="BXO466" s="15"/>
      <c r="BXP466" s="15"/>
      <c r="BXQ466" s="15"/>
      <c r="BXR466" s="15"/>
      <c r="BXS466" s="15"/>
      <c r="BXT466" s="15"/>
      <c r="BXU466" s="15"/>
      <c r="BXV466" s="15"/>
      <c r="BXW466" s="15"/>
      <c r="BXX466" s="15"/>
      <c r="BXY466" s="15"/>
      <c r="BXZ466" s="15"/>
      <c r="BYA466" s="15"/>
      <c r="BYB466" s="15"/>
      <c r="BYC466" s="15"/>
      <c r="BYD466" s="15"/>
      <c r="BYE466" s="15"/>
      <c r="BYF466" s="15"/>
      <c r="BYG466" s="15"/>
      <c r="BYH466" s="15"/>
      <c r="BYI466" s="15"/>
      <c r="BYJ466" s="15"/>
      <c r="BYK466" s="15"/>
      <c r="BYL466" s="15"/>
      <c r="BYM466" s="15"/>
      <c r="BYN466" s="15"/>
      <c r="BYO466" s="15"/>
      <c r="BYP466" s="15"/>
      <c r="BYQ466" s="15"/>
      <c r="BYR466" s="15"/>
      <c r="BYS466" s="15"/>
      <c r="BYT466" s="15"/>
      <c r="BYU466" s="15"/>
      <c r="BYV466" s="15"/>
      <c r="BYW466" s="15"/>
      <c r="BYX466" s="15"/>
      <c r="BYY466" s="15"/>
      <c r="BYZ466" s="15"/>
      <c r="BZA466" s="15"/>
      <c r="BZB466" s="15"/>
      <c r="BZC466" s="15"/>
      <c r="BZD466" s="15"/>
      <c r="BZE466" s="15"/>
      <c r="BZF466" s="15"/>
      <c r="BZG466" s="15"/>
      <c r="BZH466" s="15"/>
      <c r="BZI466" s="15"/>
      <c r="BZJ466" s="15"/>
      <c r="BZK466" s="15"/>
      <c r="BZL466" s="15"/>
      <c r="BZM466" s="15"/>
      <c r="BZN466" s="15"/>
      <c r="BZO466" s="15"/>
      <c r="BZP466" s="15"/>
      <c r="BZQ466" s="15"/>
      <c r="BZR466" s="15"/>
      <c r="BZS466" s="15"/>
      <c r="BZT466" s="15"/>
      <c r="BZU466" s="15"/>
      <c r="BZV466" s="15"/>
      <c r="BZW466" s="15"/>
      <c r="BZX466" s="15"/>
      <c r="BZY466" s="15"/>
      <c r="BZZ466" s="15"/>
      <c r="CAA466" s="15"/>
      <c r="CAB466" s="15"/>
      <c r="CAC466" s="15"/>
      <c r="CAD466" s="15"/>
      <c r="CAE466" s="15"/>
      <c r="CAF466" s="15"/>
      <c r="CAG466" s="15"/>
      <c r="CAH466" s="15"/>
      <c r="CAI466" s="15"/>
      <c r="CAJ466" s="15"/>
      <c r="CAK466" s="15"/>
      <c r="CAL466" s="15"/>
      <c r="CAM466" s="15"/>
      <c r="CAN466" s="15"/>
      <c r="CAO466" s="15"/>
      <c r="CAP466" s="15"/>
      <c r="CAQ466" s="15"/>
      <c r="CAR466" s="15"/>
      <c r="CAS466" s="15"/>
      <c r="CAT466" s="15"/>
      <c r="CAU466" s="15"/>
      <c r="CAV466" s="15"/>
      <c r="CAW466" s="15"/>
      <c r="CAX466" s="15"/>
      <c r="CAY466" s="15"/>
      <c r="CAZ466" s="15"/>
      <c r="CBA466" s="15"/>
      <c r="CBB466" s="15"/>
      <c r="CBC466" s="15"/>
      <c r="CBD466" s="15"/>
      <c r="CBE466" s="15"/>
      <c r="CBF466" s="15"/>
      <c r="CBG466" s="15"/>
      <c r="CBH466" s="15"/>
      <c r="CBI466" s="15"/>
      <c r="CBJ466" s="15"/>
      <c r="CBK466" s="15"/>
      <c r="CBL466" s="15"/>
      <c r="CBM466" s="15"/>
      <c r="CBN466" s="15"/>
      <c r="CBO466" s="15"/>
      <c r="CBP466" s="15"/>
      <c r="CBQ466" s="15"/>
      <c r="CBR466" s="15"/>
      <c r="CBS466" s="15"/>
      <c r="CBT466" s="15"/>
      <c r="CBU466" s="15"/>
      <c r="CBV466" s="15"/>
      <c r="CBW466" s="15"/>
      <c r="CBX466" s="15"/>
      <c r="CBY466" s="15"/>
      <c r="CBZ466" s="15"/>
      <c r="CCA466" s="15"/>
      <c r="CCB466" s="15"/>
      <c r="CCC466" s="15"/>
      <c r="CCD466" s="15"/>
      <c r="CCE466" s="15"/>
      <c r="CCF466" s="15"/>
      <c r="CCG466" s="15"/>
      <c r="CCH466" s="15"/>
      <c r="CCI466" s="15"/>
      <c r="CCJ466" s="15"/>
      <c r="CCK466" s="15"/>
      <c r="CCL466" s="15"/>
      <c r="CCM466" s="15"/>
      <c r="CCN466" s="15"/>
      <c r="CCO466" s="15"/>
      <c r="CCP466" s="15"/>
      <c r="CCQ466" s="15"/>
      <c r="CCR466" s="15"/>
      <c r="CCS466" s="15"/>
      <c r="CCT466" s="15"/>
      <c r="CCU466" s="15"/>
      <c r="CCV466" s="15"/>
      <c r="CCW466" s="15"/>
      <c r="CCX466" s="15"/>
      <c r="CCY466" s="15"/>
      <c r="CCZ466" s="15"/>
      <c r="CDA466" s="15"/>
      <c r="CDB466" s="15"/>
      <c r="CDC466" s="15"/>
      <c r="CDD466" s="15"/>
      <c r="CDE466" s="15"/>
      <c r="CDF466" s="15"/>
      <c r="CDG466" s="15"/>
      <c r="CDH466" s="15"/>
      <c r="CDI466" s="15"/>
      <c r="CDJ466" s="15"/>
      <c r="CDK466" s="15"/>
      <c r="CDL466" s="15"/>
      <c r="CDM466" s="15"/>
      <c r="CDN466" s="15"/>
      <c r="CDO466" s="15"/>
      <c r="CDP466" s="15"/>
      <c r="CDQ466" s="15"/>
      <c r="CDR466" s="15"/>
      <c r="CDS466" s="15"/>
      <c r="CDT466" s="15"/>
      <c r="CDU466" s="15"/>
      <c r="CDV466" s="15"/>
      <c r="CDW466" s="15"/>
      <c r="CDX466" s="15"/>
      <c r="CDY466" s="15"/>
      <c r="CDZ466" s="15"/>
      <c r="CEA466" s="15"/>
      <c r="CEB466" s="15"/>
      <c r="CEC466" s="15"/>
      <c r="CED466" s="15"/>
      <c r="CEE466" s="15"/>
      <c r="CEF466" s="15"/>
      <c r="CEG466" s="15"/>
      <c r="CEH466" s="15"/>
      <c r="CEI466" s="15"/>
      <c r="CEJ466" s="15"/>
      <c r="CEK466" s="15"/>
      <c r="CEL466" s="15"/>
      <c r="CEM466" s="15"/>
      <c r="CEN466" s="15"/>
      <c r="CEO466" s="15"/>
      <c r="CEP466" s="15"/>
      <c r="CEQ466" s="15"/>
      <c r="CER466" s="15"/>
      <c r="CES466" s="15"/>
      <c r="CET466" s="15"/>
      <c r="CEU466" s="15"/>
      <c r="CEV466" s="15"/>
      <c r="CEW466" s="15"/>
      <c r="CEX466" s="15"/>
      <c r="CEY466" s="15"/>
      <c r="CEZ466" s="15"/>
      <c r="CFA466" s="15"/>
      <c r="CFB466" s="15"/>
      <c r="CFC466" s="15"/>
      <c r="CFD466" s="15"/>
      <c r="CFE466" s="15"/>
      <c r="CFF466" s="15"/>
      <c r="CFG466" s="15"/>
      <c r="CFH466" s="15"/>
      <c r="CFI466" s="15"/>
      <c r="CFJ466" s="15"/>
      <c r="CFK466" s="15"/>
      <c r="CFL466" s="15"/>
      <c r="CFM466" s="15"/>
      <c r="CFN466" s="15"/>
      <c r="CFO466" s="15"/>
      <c r="CFP466" s="15"/>
      <c r="CFQ466" s="15"/>
      <c r="CFR466" s="15"/>
      <c r="CFS466" s="15"/>
      <c r="CFT466" s="15"/>
      <c r="CFU466" s="15"/>
      <c r="CFV466" s="15"/>
      <c r="CFW466" s="15"/>
      <c r="CFX466" s="15"/>
      <c r="CFY466" s="15"/>
      <c r="CFZ466" s="15"/>
      <c r="CGA466" s="15"/>
      <c r="CGB466" s="15"/>
      <c r="CGC466" s="15"/>
      <c r="CGD466" s="15"/>
      <c r="CGE466" s="15"/>
      <c r="CGF466" s="15"/>
      <c r="CGG466" s="15"/>
      <c r="CGH466" s="15"/>
      <c r="CGI466" s="15"/>
      <c r="CGJ466" s="15"/>
      <c r="CGK466" s="15"/>
      <c r="CGL466" s="15"/>
      <c r="CGM466" s="15"/>
      <c r="CGN466" s="15"/>
      <c r="CGO466" s="15"/>
      <c r="CGP466" s="15"/>
      <c r="CGQ466" s="15"/>
      <c r="CGR466" s="15"/>
      <c r="CGS466" s="15"/>
      <c r="CGT466" s="15"/>
      <c r="CGU466" s="15"/>
      <c r="CGV466" s="15"/>
      <c r="CGW466" s="15"/>
      <c r="CGX466" s="15"/>
      <c r="CGY466" s="15"/>
      <c r="CGZ466" s="15"/>
      <c r="CHA466" s="15"/>
      <c r="CHB466" s="15"/>
      <c r="CHC466" s="15"/>
      <c r="CHD466" s="15"/>
      <c r="CHE466" s="15"/>
      <c r="CHF466" s="15"/>
      <c r="CHG466" s="15"/>
      <c r="CHH466" s="15"/>
      <c r="CHI466" s="15"/>
      <c r="CHJ466" s="15"/>
      <c r="CHK466" s="15"/>
      <c r="CHL466" s="15"/>
      <c r="CHM466" s="15"/>
      <c r="CHN466" s="15"/>
      <c r="CHO466" s="15"/>
      <c r="CHP466" s="15"/>
      <c r="CHQ466" s="15"/>
      <c r="CHR466" s="15"/>
      <c r="CHS466" s="15"/>
      <c r="CHT466" s="15"/>
      <c r="CHU466" s="15"/>
      <c r="CHV466" s="15"/>
      <c r="CHW466" s="15"/>
      <c r="CHX466" s="15"/>
      <c r="CHY466" s="15"/>
      <c r="CHZ466" s="15"/>
      <c r="CIA466" s="15"/>
      <c r="CIB466" s="15"/>
      <c r="CIC466" s="15"/>
      <c r="CID466" s="15"/>
      <c r="CIE466" s="15"/>
      <c r="CIF466" s="15"/>
      <c r="CIG466" s="15"/>
      <c r="CIH466" s="15"/>
      <c r="CII466" s="15"/>
      <c r="CIJ466" s="15"/>
      <c r="CIK466" s="15"/>
      <c r="CIL466" s="15"/>
      <c r="CIM466" s="15"/>
      <c r="CIN466" s="15"/>
      <c r="CIO466" s="15"/>
      <c r="CIP466" s="15"/>
      <c r="CIQ466" s="15"/>
      <c r="CIR466" s="15"/>
      <c r="CIS466" s="15"/>
      <c r="CIT466" s="15"/>
      <c r="CIU466" s="15"/>
      <c r="CIV466" s="15"/>
      <c r="CIW466" s="15"/>
      <c r="CIX466" s="15"/>
      <c r="CIY466" s="15"/>
      <c r="CIZ466" s="15"/>
      <c r="CJA466" s="15"/>
      <c r="CJB466" s="15"/>
      <c r="CJC466" s="15"/>
      <c r="CJD466" s="15"/>
      <c r="CJE466" s="15"/>
      <c r="CJF466" s="15"/>
      <c r="CJG466" s="15"/>
      <c r="CJH466" s="15"/>
      <c r="CJI466" s="15"/>
      <c r="CJJ466" s="15"/>
      <c r="CJK466" s="15"/>
      <c r="CJL466" s="15"/>
      <c r="CJM466" s="15"/>
      <c r="CJN466" s="15"/>
      <c r="CJO466" s="15"/>
      <c r="CJP466" s="15"/>
      <c r="CJQ466" s="15"/>
      <c r="CJR466" s="15"/>
      <c r="CJS466" s="15"/>
      <c r="CJT466" s="15"/>
      <c r="CJU466" s="15"/>
      <c r="CJV466" s="15"/>
      <c r="CJW466" s="15"/>
      <c r="CJX466" s="15"/>
      <c r="CJY466" s="15"/>
      <c r="CJZ466" s="15"/>
      <c r="CKA466" s="15"/>
      <c r="CKB466" s="15"/>
      <c r="CKC466" s="15"/>
      <c r="CKD466" s="15"/>
      <c r="CKE466" s="15"/>
      <c r="CKF466" s="15"/>
      <c r="CKG466" s="15"/>
      <c r="CKH466" s="15"/>
      <c r="CKI466" s="15"/>
      <c r="CKJ466" s="15"/>
      <c r="CKK466" s="15"/>
      <c r="CKL466" s="15"/>
      <c r="CKM466" s="15"/>
      <c r="CKN466" s="15"/>
      <c r="CKO466" s="15"/>
      <c r="CKP466" s="15"/>
      <c r="CKQ466" s="15"/>
      <c r="CKR466" s="15"/>
      <c r="CKS466" s="15"/>
      <c r="CKT466" s="15"/>
      <c r="CKU466" s="15"/>
      <c r="CKV466" s="15"/>
      <c r="CKW466" s="15"/>
      <c r="CKX466" s="15"/>
      <c r="CKY466" s="15"/>
      <c r="CKZ466" s="15"/>
      <c r="CLA466" s="15"/>
      <c r="CLB466" s="15"/>
      <c r="CLC466" s="15"/>
      <c r="CLD466" s="15"/>
      <c r="CLE466" s="15"/>
      <c r="CLF466" s="15"/>
      <c r="CLG466" s="15"/>
      <c r="CLH466" s="15"/>
      <c r="CLI466" s="15"/>
      <c r="CLJ466" s="15"/>
      <c r="CLK466" s="15"/>
      <c r="CLL466" s="15"/>
      <c r="CLM466" s="15"/>
      <c r="CLN466" s="15"/>
      <c r="CLO466" s="15"/>
      <c r="CLP466" s="15"/>
      <c r="CLQ466" s="15"/>
      <c r="CLR466" s="15"/>
      <c r="CLS466" s="15"/>
      <c r="CLT466" s="15"/>
      <c r="CLU466" s="15"/>
      <c r="CLV466" s="15"/>
      <c r="CLW466" s="15"/>
      <c r="CLX466" s="15"/>
      <c r="CLY466" s="15"/>
      <c r="CLZ466" s="15"/>
      <c r="CMA466" s="15"/>
      <c r="CMB466" s="15"/>
      <c r="CMC466" s="15"/>
      <c r="CMD466" s="15"/>
      <c r="CME466" s="15"/>
      <c r="CMF466" s="15"/>
      <c r="CMG466" s="15"/>
      <c r="CMH466" s="15"/>
      <c r="CMI466" s="15"/>
      <c r="CMJ466" s="15"/>
      <c r="CMK466" s="15"/>
      <c r="CML466" s="15"/>
      <c r="CMM466" s="15"/>
      <c r="CMN466" s="15"/>
      <c r="CMO466" s="15"/>
      <c r="CMP466" s="15"/>
      <c r="CMQ466" s="15"/>
      <c r="CMR466" s="15"/>
      <c r="CMS466" s="15"/>
      <c r="CMT466" s="15"/>
      <c r="CMU466" s="15"/>
      <c r="CMV466" s="15"/>
      <c r="CMW466" s="15"/>
      <c r="CMX466" s="15"/>
      <c r="CMY466" s="15"/>
      <c r="CMZ466" s="15"/>
      <c r="CNA466" s="15"/>
      <c r="CNB466" s="15"/>
      <c r="CNC466" s="15"/>
      <c r="CND466" s="15"/>
      <c r="CNE466" s="15"/>
      <c r="CNF466" s="15"/>
      <c r="CNG466" s="15"/>
      <c r="CNH466" s="15"/>
      <c r="CNI466" s="15"/>
      <c r="CNJ466" s="15"/>
      <c r="CNK466" s="15"/>
      <c r="CNL466" s="15"/>
      <c r="CNM466" s="15"/>
      <c r="CNN466" s="15"/>
      <c r="CNO466" s="15"/>
      <c r="CNP466" s="15"/>
      <c r="CNQ466" s="15"/>
      <c r="CNR466" s="15"/>
      <c r="CNS466" s="15"/>
      <c r="CNT466" s="15"/>
      <c r="CNU466" s="15"/>
      <c r="CNV466" s="15"/>
      <c r="CNW466" s="15"/>
      <c r="CNX466" s="15"/>
      <c r="CNY466" s="15"/>
      <c r="CNZ466" s="15"/>
      <c r="COA466" s="15"/>
      <c r="COB466" s="15"/>
      <c r="COC466" s="15"/>
      <c r="COD466" s="15"/>
      <c r="COE466" s="15"/>
      <c r="COF466" s="15"/>
      <c r="COG466" s="15"/>
      <c r="COH466" s="15"/>
      <c r="COI466" s="15"/>
      <c r="COJ466" s="15"/>
      <c r="COK466" s="15"/>
      <c r="COL466" s="15"/>
      <c r="COM466" s="15"/>
      <c r="CON466" s="15"/>
      <c r="COO466" s="15"/>
      <c r="COP466" s="15"/>
      <c r="COQ466" s="15"/>
      <c r="COR466" s="15"/>
      <c r="COS466" s="15"/>
      <c r="COT466" s="15"/>
      <c r="COU466" s="15"/>
      <c r="COV466" s="15"/>
      <c r="COW466" s="15"/>
      <c r="COX466" s="15"/>
      <c r="COY466" s="15"/>
      <c r="COZ466" s="15"/>
      <c r="CPA466" s="15"/>
      <c r="CPB466" s="15"/>
      <c r="CPC466" s="15"/>
      <c r="CPD466" s="15"/>
      <c r="CPE466" s="15"/>
      <c r="CPF466" s="15"/>
      <c r="CPG466" s="15"/>
      <c r="CPH466" s="15"/>
      <c r="CPI466" s="15"/>
      <c r="CPJ466" s="15"/>
      <c r="CPK466" s="15"/>
      <c r="CPL466" s="15"/>
      <c r="CPM466" s="15"/>
      <c r="CPN466" s="15"/>
      <c r="CPO466" s="15"/>
      <c r="CPP466" s="15"/>
      <c r="CPQ466" s="15"/>
      <c r="CPR466" s="15"/>
      <c r="CPS466" s="15"/>
      <c r="CPT466" s="15"/>
      <c r="CPU466" s="15"/>
      <c r="CPV466" s="15"/>
      <c r="CPW466" s="15"/>
      <c r="CPX466" s="15"/>
      <c r="CPY466" s="15"/>
      <c r="CPZ466" s="15"/>
      <c r="CQA466" s="15"/>
      <c r="CQB466" s="15"/>
      <c r="CQC466" s="15"/>
      <c r="CQD466" s="15"/>
      <c r="CQE466" s="15"/>
      <c r="CQF466" s="15"/>
      <c r="CQG466" s="15"/>
      <c r="CQH466" s="15"/>
      <c r="CQI466" s="15"/>
      <c r="CQJ466" s="15"/>
      <c r="CQK466" s="15"/>
      <c r="CQL466" s="15"/>
      <c r="CQM466" s="15"/>
      <c r="CQN466" s="15"/>
      <c r="CQO466" s="15"/>
      <c r="CQP466" s="15"/>
      <c r="CQQ466" s="15"/>
      <c r="CQR466" s="15"/>
      <c r="CQS466" s="15"/>
      <c r="CQT466" s="15"/>
      <c r="CQU466" s="15"/>
      <c r="CQV466" s="15"/>
      <c r="CQW466" s="15"/>
      <c r="CQX466" s="15"/>
      <c r="CQY466" s="15"/>
      <c r="CQZ466" s="15"/>
      <c r="CRA466" s="15"/>
      <c r="CRB466" s="15"/>
      <c r="CRC466" s="15"/>
      <c r="CRD466" s="15"/>
      <c r="CRE466" s="15"/>
      <c r="CRF466" s="15"/>
      <c r="CRG466" s="15"/>
      <c r="CRH466" s="15"/>
      <c r="CRI466" s="15"/>
      <c r="CRJ466" s="15"/>
      <c r="CRK466" s="15"/>
      <c r="CRL466" s="15"/>
      <c r="CRM466" s="15"/>
      <c r="CRN466" s="15"/>
      <c r="CRO466" s="15"/>
      <c r="CRP466" s="15"/>
      <c r="CRQ466" s="15"/>
      <c r="CRR466" s="15"/>
      <c r="CRS466" s="15"/>
      <c r="CRT466" s="15"/>
      <c r="CRU466" s="15"/>
      <c r="CRV466" s="15"/>
      <c r="CRW466" s="15"/>
      <c r="CRX466" s="15"/>
      <c r="CRY466" s="15"/>
      <c r="CRZ466" s="15"/>
      <c r="CSA466" s="15"/>
      <c r="CSB466" s="15"/>
      <c r="CSC466" s="15"/>
      <c r="CSD466" s="15"/>
      <c r="CSE466" s="15"/>
      <c r="CSF466" s="15"/>
      <c r="CSG466" s="15"/>
      <c r="CSH466" s="15"/>
      <c r="CSI466" s="15"/>
      <c r="CSJ466" s="15"/>
      <c r="CSK466" s="15"/>
      <c r="CSL466" s="15"/>
      <c r="CSM466" s="15"/>
      <c r="CSN466" s="15"/>
      <c r="CSO466" s="15"/>
      <c r="CSP466" s="15"/>
      <c r="CSQ466" s="15"/>
      <c r="CSR466" s="15"/>
      <c r="CSS466" s="15"/>
      <c r="CST466" s="15"/>
      <c r="CSU466" s="15"/>
      <c r="CSV466" s="15"/>
      <c r="CSW466" s="15"/>
      <c r="CSX466" s="15"/>
      <c r="CSY466" s="15"/>
      <c r="CSZ466" s="15"/>
      <c r="CTA466" s="15"/>
      <c r="CTB466" s="15"/>
      <c r="CTC466" s="15"/>
      <c r="CTD466" s="15"/>
      <c r="CTE466" s="15"/>
      <c r="CTF466" s="15"/>
      <c r="CTG466" s="15"/>
      <c r="CTH466" s="15"/>
      <c r="CTI466" s="15"/>
      <c r="CTJ466" s="15"/>
      <c r="CTK466" s="15"/>
      <c r="CTL466" s="15"/>
      <c r="CTM466" s="15"/>
      <c r="CTN466" s="15"/>
      <c r="CTO466" s="15"/>
      <c r="CTP466" s="15"/>
      <c r="CTQ466" s="15"/>
      <c r="CTR466" s="15"/>
      <c r="CTS466" s="15"/>
      <c r="CTT466" s="15"/>
      <c r="CTU466" s="15"/>
      <c r="CTV466" s="15"/>
      <c r="CTW466" s="15"/>
      <c r="CTX466" s="15"/>
      <c r="CTY466" s="15"/>
      <c r="CTZ466" s="15"/>
      <c r="CUA466" s="15"/>
      <c r="CUB466" s="15"/>
      <c r="CUC466" s="15"/>
      <c r="CUD466" s="15"/>
      <c r="CUE466" s="15"/>
      <c r="CUF466" s="15"/>
      <c r="CUG466" s="15"/>
      <c r="CUH466" s="15"/>
      <c r="CUI466" s="15"/>
      <c r="CUJ466" s="15"/>
      <c r="CUK466" s="15"/>
      <c r="CUL466" s="15"/>
      <c r="CUM466" s="15"/>
      <c r="CUN466" s="15"/>
      <c r="CUO466" s="15"/>
      <c r="CUP466" s="15"/>
      <c r="CUQ466" s="15"/>
      <c r="CUR466" s="15"/>
      <c r="CUS466" s="15"/>
      <c r="CUT466" s="15"/>
      <c r="CUU466" s="15"/>
      <c r="CUV466" s="15"/>
      <c r="CUW466" s="15"/>
      <c r="CUX466" s="15"/>
      <c r="CUY466" s="15"/>
      <c r="CUZ466" s="15"/>
      <c r="CVA466" s="15"/>
      <c r="CVB466" s="15"/>
      <c r="CVC466" s="15"/>
      <c r="CVD466" s="15"/>
      <c r="CVE466" s="15"/>
      <c r="CVF466" s="15"/>
      <c r="CVG466" s="15"/>
      <c r="CVH466" s="15"/>
      <c r="CVI466" s="15"/>
      <c r="CVJ466" s="15"/>
      <c r="CVK466" s="15"/>
      <c r="CVL466" s="15"/>
      <c r="CVM466" s="15"/>
      <c r="CVN466" s="15"/>
      <c r="CVO466" s="15"/>
      <c r="CVP466" s="15"/>
      <c r="CVQ466" s="15"/>
      <c r="CVR466" s="15"/>
      <c r="CVS466" s="15"/>
      <c r="CVT466" s="15"/>
      <c r="CVU466" s="15"/>
      <c r="CVV466" s="15"/>
      <c r="CVW466" s="15"/>
      <c r="CVX466" s="15"/>
      <c r="CVY466" s="15"/>
      <c r="CVZ466" s="15"/>
      <c r="CWA466" s="15"/>
      <c r="CWB466" s="15"/>
      <c r="CWC466" s="15"/>
      <c r="CWD466" s="15"/>
      <c r="CWE466" s="15"/>
      <c r="CWF466" s="15"/>
      <c r="CWG466" s="15"/>
      <c r="CWH466" s="15"/>
      <c r="CWI466" s="15"/>
      <c r="CWJ466" s="15"/>
      <c r="CWK466" s="15"/>
      <c r="CWL466" s="15"/>
      <c r="CWM466" s="15"/>
      <c r="CWN466" s="15"/>
      <c r="CWO466" s="15"/>
      <c r="CWP466" s="15"/>
      <c r="CWQ466" s="15"/>
      <c r="CWR466" s="15"/>
      <c r="CWS466" s="15"/>
      <c r="CWT466" s="15"/>
      <c r="CWU466" s="15"/>
      <c r="CWV466" s="15"/>
      <c r="CWW466" s="15"/>
      <c r="CWX466" s="15"/>
      <c r="CWY466" s="15"/>
      <c r="CWZ466" s="15"/>
      <c r="CXA466" s="15"/>
      <c r="CXB466" s="15"/>
      <c r="CXC466" s="15"/>
      <c r="CXD466" s="15"/>
      <c r="CXE466" s="15"/>
      <c r="CXF466" s="15"/>
      <c r="CXG466" s="15"/>
      <c r="CXH466" s="15"/>
      <c r="CXI466" s="15"/>
      <c r="CXJ466" s="15"/>
      <c r="CXK466" s="15"/>
      <c r="CXL466" s="15"/>
      <c r="CXM466" s="15"/>
      <c r="CXN466" s="15"/>
      <c r="CXO466" s="15"/>
      <c r="CXP466" s="15"/>
      <c r="CXQ466" s="15"/>
      <c r="CXR466" s="15"/>
      <c r="CXS466" s="15"/>
      <c r="CXT466" s="15"/>
      <c r="CXU466" s="15"/>
      <c r="CXV466" s="15"/>
      <c r="CXW466" s="15"/>
      <c r="CXX466" s="15"/>
      <c r="CXY466" s="15"/>
      <c r="CXZ466" s="15"/>
      <c r="CYA466" s="15"/>
      <c r="CYB466" s="15"/>
      <c r="CYC466" s="15"/>
      <c r="CYD466" s="15"/>
      <c r="CYE466" s="15"/>
      <c r="CYF466" s="15"/>
      <c r="CYG466" s="15"/>
      <c r="CYH466" s="15"/>
      <c r="CYI466" s="15"/>
      <c r="CYJ466" s="15"/>
      <c r="CYK466" s="15"/>
      <c r="CYL466" s="15"/>
      <c r="CYM466" s="15"/>
      <c r="CYN466" s="15"/>
      <c r="CYO466" s="15"/>
      <c r="CYP466" s="15"/>
      <c r="CYQ466" s="15"/>
      <c r="CYR466" s="15"/>
      <c r="CYS466" s="15"/>
      <c r="CYT466" s="15"/>
      <c r="CYU466" s="15"/>
      <c r="CYV466" s="15"/>
      <c r="CYW466" s="15"/>
      <c r="CYX466" s="15"/>
      <c r="CYY466" s="15"/>
      <c r="CYZ466" s="15"/>
      <c r="CZA466" s="15"/>
      <c r="CZB466" s="15"/>
      <c r="CZC466" s="15"/>
      <c r="CZD466" s="15"/>
      <c r="CZE466" s="15"/>
      <c r="CZF466" s="15"/>
      <c r="CZG466" s="15"/>
      <c r="CZH466" s="15"/>
      <c r="CZI466" s="15"/>
      <c r="CZJ466" s="15"/>
      <c r="CZK466" s="15"/>
      <c r="CZL466" s="15"/>
      <c r="CZM466" s="15"/>
      <c r="CZN466" s="15"/>
      <c r="CZO466" s="15"/>
      <c r="CZP466" s="15"/>
      <c r="CZQ466" s="15"/>
      <c r="CZR466" s="15"/>
      <c r="CZS466" s="15"/>
      <c r="CZT466" s="15"/>
      <c r="CZU466" s="15"/>
      <c r="CZV466" s="15"/>
      <c r="CZW466" s="15"/>
      <c r="CZX466" s="15"/>
      <c r="CZY466" s="15"/>
      <c r="CZZ466" s="15"/>
      <c r="DAA466" s="15"/>
      <c r="DAB466" s="15"/>
      <c r="DAC466" s="15"/>
      <c r="DAD466" s="15"/>
      <c r="DAE466" s="15"/>
      <c r="DAF466" s="15"/>
      <c r="DAG466" s="15"/>
      <c r="DAH466" s="15"/>
      <c r="DAI466" s="15"/>
      <c r="DAJ466" s="15"/>
      <c r="DAK466" s="15"/>
      <c r="DAL466" s="15"/>
      <c r="DAM466" s="15"/>
      <c r="DAN466" s="15"/>
      <c r="DAO466" s="15"/>
      <c r="DAP466" s="15"/>
      <c r="DAQ466" s="15"/>
      <c r="DAR466" s="15"/>
      <c r="DAS466" s="15"/>
      <c r="DAT466" s="15"/>
      <c r="DAU466" s="15"/>
      <c r="DAV466" s="15"/>
      <c r="DAW466" s="15"/>
      <c r="DAX466" s="15"/>
      <c r="DAY466" s="15"/>
      <c r="DAZ466" s="15"/>
      <c r="DBA466" s="15"/>
      <c r="DBB466" s="15"/>
      <c r="DBC466" s="15"/>
      <c r="DBD466" s="15"/>
      <c r="DBE466" s="15"/>
      <c r="DBF466" s="15"/>
      <c r="DBG466" s="15"/>
      <c r="DBH466" s="15"/>
      <c r="DBI466" s="15"/>
      <c r="DBJ466" s="15"/>
      <c r="DBK466" s="15"/>
      <c r="DBL466" s="15"/>
      <c r="DBM466" s="15"/>
      <c r="DBN466" s="15"/>
      <c r="DBO466" s="15"/>
      <c r="DBP466" s="15"/>
      <c r="DBQ466" s="15"/>
      <c r="DBR466" s="15"/>
      <c r="DBS466" s="15"/>
      <c r="DBT466" s="15"/>
      <c r="DBU466" s="15"/>
      <c r="DBV466" s="15"/>
      <c r="DBW466" s="15"/>
      <c r="DBX466" s="15"/>
      <c r="DBY466" s="15"/>
      <c r="DBZ466" s="15"/>
      <c r="DCA466" s="15"/>
      <c r="DCB466" s="15"/>
      <c r="DCC466" s="15"/>
      <c r="DCD466" s="15"/>
      <c r="DCE466" s="15"/>
      <c r="DCF466" s="15"/>
      <c r="DCG466" s="15"/>
      <c r="DCH466" s="15"/>
      <c r="DCI466" s="15"/>
      <c r="DCJ466" s="15"/>
      <c r="DCK466" s="15"/>
      <c r="DCL466" s="15"/>
      <c r="DCM466" s="15"/>
      <c r="DCN466" s="15"/>
      <c r="DCO466" s="15"/>
      <c r="DCP466" s="15"/>
      <c r="DCQ466" s="15"/>
      <c r="DCR466" s="15"/>
      <c r="DCS466" s="15"/>
      <c r="DCT466" s="15"/>
      <c r="DCU466" s="15"/>
      <c r="DCV466" s="15"/>
      <c r="DCW466" s="15"/>
      <c r="DCX466" s="15"/>
      <c r="DCY466" s="15"/>
      <c r="DCZ466" s="15"/>
      <c r="DDA466" s="15"/>
      <c r="DDB466" s="15"/>
      <c r="DDC466" s="15"/>
      <c r="DDD466" s="15"/>
      <c r="DDE466" s="15"/>
      <c r="DDF466" s="15"/>
      <c r="DDG466" s="15"/>
      <c r="DDH466" s="15"/>
      <c r="DDI466" s="15"/>
      <c r="DDJ466" s="15"/>
      <c r="DDK466" s="15"/>
      <c r="DDL466" s="15"/>
      <c r="DDM466" s="15"/>
      <c r="DDN466" s="15"/>
      <c r="DDO466" s="15"/>
      <c r="DDP466" s="15"/>
      <c r="DDQ466" s="15"/>
      <c r="DDR466" s="15"/>
      <c r="DDS466" s="15"/>
      <c r="DDT466" s="15"/>
      <c r="DDU466" s="15"/>
      <c r="DDV466" s="15"/>
      <c r="DDW466" s="15"/>
      <c r="DDX466" s="15"/>
      <c r="DDY466" s="15"/>
      <c r="DDZ466" s="15"/>
      <c r="DEA466" s="15"/>
      <c r="DEB466" s="15"/>
      <c r="DEC466" s="15"/>
      <c r="DED466" s="15"/>
      <c r="DEE466" s="15"/>
      <c r="DEF466" s="15"/>
      <c r="DEG466" s="15"/>
      <c r="DEH466" s="15"/>
      <c r="DEI466" s="15"/>
      <c r="DEJ466" s="15"/>
      <c r="DEK466" s="15"/>
      <c r="DEL466" s="15"/>
      <c r="DEM466" s="15"/>
      <c r="DEN466" s="15"/>
      <c r="DEO466" s="15"/>
      <c r="DEP466" s="15"/>
      <c r="DEQ466" s="15"/>
      <c r="DER466" s="15"/>
      <c r="DES466" s="15"/>
      <c r="DET466" s="15"/>
      <c r="DEU466" s="15"/>
      <c r="DEV466" s="15"/>
      <c r="DEW466" s="15"/>
      <c r="DEX466" s="15"/>
      <c r="DEY466" s="15"/>
      <c r="DEZ466" s="15"/>
      <c r="DFA466" s="15"/>
      <c r="DFB466" s="15"/>
      <c r="DFC466" s="15"/>
      <c r="DFD466" s="15"/>
      <c r="DFE466" s="15"/>
      <c r="DFF466" s="15"/>
      <c r="DFG466" s="15"/>
      <c r="DFH466" s="15"/>
      <c r="DFI466" s="15"/>
      <c r="DFJ466" s="15"/>
      <c r="DFK466" s="15"/>
      <c r="DFL466" s="15"/>
      <c r="DFM466" s="15"/>
      <c r="DFN466" s="15"/>
      <c r="DFO466" s="15"/>
      <c r="DFP466" s="15"/>
      <c r="DFQ466" s="15"/>
      <c r="DFR466" s="15"/>
      <c r="DFS466" s="15"/>
      <c r="DFT466" s="15"/>
      <c r="DFU466" s="15"/>
      <c r="DFV466" s="15"/>
      <c r="DFW466" s="15"/>
      <c r="DFX466" s="15"/>
      <c r="DFY466" s="15"/>
      <c r="DFZ466" s="15"/>
      <c r="DGA466" s="15"/>
      <c r="DGB466" s="15"/>
      <c r="DGC466" s="15"/>
      <c r="DGD466" s="15"/>
      <c r="DGE466" s="15"/>
      <c r="DGF466" s="15"/>
      <c r="DGG466" s="15"/>
      <c r="DGH466" s="15"/>
      <c r="DGI466" s="15"/>
      <c r="DGJ466" s="15"/>
      <c r="DGK466" s="15"/>
      <c r="DGL466" s="15"/>
      <c r="DGM466" s="15"/>
      <c r="DGN466" s="15"/>
      <c r="DGO466" s="15"/>
      <c r="DGP466" s="15"/>
      <c r="DGQ466" s="15"/>
      <c r="DGR466" s="15"/>
      <c r="DGS466" s="15"/>
      <c r="DGT466" s="15"/>
      <c r="DGU466" s="15"/>
      <c r="DGV466" s="15"/>
      <c r="DGW466" s="15"/>
      <c r="DGX466" s="15"/>
      <c r="DGY466" s="15"/>
      <c r="DGZ466" s="15"/>
      <c r="DHA466" s="15"/>
      <c r="DHB466" s="15"/>
      <c r="DHC466" s="15"/>
      <c r="DHD466" s="15"/>
      <c r="DHE466" s="15"/>
      <c r="DHF466" s="15"/>
      <c r="DHG466" s="15"/>
      <c r="DHH466" s="15"/>
      <c r="DHI466" s="15"/>
      <c r="DHJ466" s="15"/>
      <c r="DHK466" s="15"/>
      <c r="DHL466" s="15"/>
      <c r="DHM466" s="15"/>
      <c r="DHN466" s="15"/>
      <c r="DHO466" s="15"/>
      <c r="DHP466" s="15"/>
      <c r="DHQ466" s="15"/>
      <c r="DHR466" s="15"/>
      <c r="DHS466" s="15"/>
      <c r="DHT466" s="15"/>
      <c r="DHU466" s="15"/>
      <c r="DHV466" s="15"/>
      <c r="DHW466" s="15"/>
      <c r="DHX466" s="15"/>
      <c r="DHY466" s="15"/>
      <c r="DHZ466" s="15"/>
      <c r="DIA466" s="15"/>
      <c r="DIB466" s="15"/>
      <c r="DIC466" s="15"/>
      <c r="DID466" s="15"/>
      <c r="DIE466" s="15"/>
      <c r="DIF466" s="15"/>
      <c r="DIG466" s="15"/>
      <c r="DIH466" s="15"/>
      <c r="DII466" s="15"/>
      <c r="DIJ466" s="15"/>
      <c r="DIK466" s="15"/>
      <c r="DIL466" s="15"/>
      <c r="DIM466" s="15"/>
      <c r="DIN466" s="15"/>
      <c r="DIO466" s="15"/>
      <c r="DIP466" s="15"/>
      <c r="DIQ466" s="15"/>
      <c r="DIR466" s="15"/>
      <c r="DIS466" s="15"/>
      <c r="DIT466" s="15"/>
      <c r="DIU466" s="15"/>
      <c r="DIV466" s="15"/>
      <c r="DIW466" s="15"/>
      <c r="DIX466" s="15"/>
      <c r="DIY466" s="15"/>
      <c r="DIZ466" s="15"/>
      <c r="DJA466" s="15"/>
      <c r="DJB466" s="15"/>
      <c r="DJC466" s="15"/>
      <c r="DJD466" s="15"/>
      <c r="DJE466" s="15"/>
      <c r="DJF466" s="15"/>
      <c r="DJG466" s="15"/>
      <c r="DJH466" s="15"/>
      <c r="DJI466" s="15"/>
      <c r="DJJ466" s="15"/>
      <c r="DJK466" s="15"/>
      <c r="DJL466" s="15"/>
      <c r="DJM466" s="15"/>
      <c r="DJN466" s="15"/>
      <c r="DJO466" s="15"/>
      <c r="DJP466" s="15"/>
      <c r="DJQ466" s="15"/>
      <c r="DJR466" s="15"/>
      <c r="DJS466" s="15"/>
      <c r="DJT466" s="15"/>
      <c r="DJU466" s="15"/>
      <c r="DJV466" s="15"/>
      <c r="DJW466" s="15"/>
      <c r="DJX466" s="15"/>
      <c r="DJY466" s="15"/>
      <c r="DJZ466" s="15"/>
      <c r="DKA466" s="15"/>
      <c r="DKB466" s="15"/>
      <c r="DKC466" s="15"/>
      <c r="DKD466" s="15"/>
      <c r="DKE466" s="15"/>
      <c r="DKF466" s="15"/>
      <c r="DKG466" s="15"/>
      <c r="DKH466" s="15"/>
      <c r="DKI466" s="15"/>
      <c r="DKJ466" s="15"/>
      <c r="DKK466" s="15"/>
      <c r="DKL466" s="15"/>
      <c r="DKM466" s="15"/>
      <c r="DKN466" s="15"/>
      <c r="DKO466" s="15"/>
      <c r="DKP466" s="15"/>
      <c r="DKQ466" s="15"/>
      <c r="DKR466" s="15"/>
      <c r="DKS466" s="15"/>
      <c r="DKT466" s="15"/>
      <c r="DKU466" s="15"/>
      <c r="DKV466" s="15"/>
      <c r="DKW466" s="15"/>
      <c r="DKX466" s="15"/>
      <c r="DKY466" s="15"/>
      <c r="DKZ466" s="15"/>
      <c r="DLA466" s="15"/>
      <c r="DLB466" s="15"/>
      <c r="DLC466" s="15"/>
      <c r="DLD466" s="15"/>
      <c r="DLE466" s="15"/>
      <c r="DLF466" s="15"/>
      <c r="DLG466" s="15"/>
      <c r="DLH466" s="15"/>
      <c r="DLI466" s="15"/>
      <c r="DLJ466" s="15"/>
      <c r="DLK466" s="15"/>
      <c r="DLL466" s="15"/>
      <c r="DLM466" s="15"/>
      <c r="DLN466" s="15"/>
      <c r="DLO466" s="15"/>
      <c r="DLP466" s="15"/>
      <c r="DLQ466" s="15"/>
      <c r="DLR466" s="15"/>
      <c r="DLS466" s="15"/>
      <c r="DLT466" s="15"/>
      <c r="DLU466" s="15"/>
      <c r="DLV466" s="15"/>
      <c r="DLW466" s="15"/>
      <c r="DLX466" s="15"/>
      <c r="DLY466" s="15"/>
      <c r="DLZ466" s="15"/>
      <c r="DMA466" s="15"/>
      <c r="DMB466" s="15"/>
      <c r="DMC466" s="15"/>
      <c r="DMD466" s="15"/>
      <c r="DME466" s="15"/>
      <c r="DMF466" s="15"/>
      <c r="DMG466" s="15"/>
      <c r="DMH466" s="15"/>
      <c r="DMI466" s="15"/>
      <c r="DMJ466" s="15"/>
      <c r="DMK466" s="15"/>
      <c r="DML466" s="15"/>
      <c r="DMM466" s="15"/>
      <c r="DMN466" s="15"/>
      <c r="DMO466" s="15"/>
      <c r="DMP466" s="15"/>
      <c r="DMQ466" s="15"/>
      <c r="DMR466" s="15"/>
      <c r="DMS466" s="15"/>
      <c r="DMT466" s="15"/>
      <c r="DMU466" s="15"/>
      <c r="DMV466" s="15"/>
      <c r="DMW466" s="15"/>
      <c r="DMX466" s="15"/>
      <c r="DMY466" s="15"/>
      <c r="DMZ466" s="15"/>
      <c r="DNA466" s="15"/>
      <c r="DNB466" s="15"/>
      <c r="DNC466" s="15"/>
      <c r="DND466" s="15"/>
      <c r="DNE466" s="15"/>
      <c r="DNF466" s="15"/>
      <c r="DNG466" s="15"/>
      <c r="DNH466" s="15"/>
      <c r="DNI466" s="15"/>
      <c r="DNJ466" s="15"/>
      <c r="DNK466" s="15"/>
      <c r="DNL466" s="15"/>
      <c r="DNM466" s="15"/>
      <c r="DNN466" s="15"/>
      <c r="DNO466" s="15"/>
      <c r="DNP466" s="15"/>
      <c r="DNQ466" s="15"/>
      <c r="DNR466" s="15"/>
      <c r="DNS466" s="15"/>
      <c r="DNT466" s="15"/>
      <c r="DNU466" s="15"/>
      <c r="DNV466" s="15"/>
      <c r="DNW466" s="15"/>
      <c r="DNX466" s="15"/>
      <c r="DNY466" s="15"/>
      <c r="DNZ466" s="15"/>
      <c r="DOA466" s="15"/>
      <c r="DOB466" s="15"/>
      <c r="DOC466" s="15"/>
      <c r="DOD466" s="15"/>
      <c r="DOE466" s="15"/>
      <c r="DOF466" s="15"/>
      <c r="DOG466" s="15"/>
      <c r="DOH466" s="15"/>
      <c r="DOI466" s="15"/>
      <c r="DOJ466" s="15"/>
      <c r="DOK466" s="15"/>
      <c r="DOL466" s="15"/>
      <c r="DOM466" s="15"/>
      <c r="DON466" s="15"/>
      <c r="DOO466" s="15"/>
      <c r="DOP466" s="15"/>
      <c r="DOQ466" s="15"/>
      <c r="DOR466" s="15"/>
      <c r="DOS466" s="15"/>
      <c r="DOT466" s="15"/>
      <c r="DOU466" s="15"/>
      <c r="DOV466" s="15"/>
      <c r="DOW466" s="15"/>
      <c r="DOX466" s="15"/>
      <c r="DOY466" s="15"/>
      <c r="DOZ466" s="15"/>
      <c r="DPA466" s="15"/>
      <c r="DPB466" s="15"/>
      <c r="DPC466" s="15"/>
      <c r="DPD466" s="15"/>
      <c r="DPE466" s="15"/>
      <c r="DPF466" s="15"/>
      <c r="DPG466" s="15"/>
      <c r="DPH466" s="15"/>
      <c r="DPI466" s="15"/>
      <c r="DPJ466" s="15"/>
      <c r="DPK466" s="15"/>
      <c r="DPL466" s="15"/>
      <c r="DPM466" s="15"/>
      <c r="DPN466" s="15"/>
      <c r="DPO466" s="15"/>
      <c r="DPP466" s="15"/>
      <c r="DPQ466" s="15"/>
      <c r="DPR466" s="15"/>
      <c r="DPS466" s="15"/>
      <c r="DPT466" s="15"/>
      <c r="DPU466" s="15"/>
      <c r="DPV466" s="15"/>
      <c r="DPW466" s="15"/>
      <c r="DPX466" s="15"/>
      <c r="DPY466" s="15"/>
      <c r="DPZ466" s="15"/>
      <c r="DQA466" s="15"/>
      <c r="DQB466" s="15"/>
      <c r="DQC466" s="15"/>
      <c r="DQD466" s="15"/>
      <c r="DQE466" s="15"/>
      <c r="DQF466" s="15"/>
      <c r="DQG466" s="15"/>
      <c r="DQH466" s="15"/>
      <c r="DQI466" s="15"/>
      <c r="DQJ466" s="15"/>
      <c r="DQK466" s="15"/>
      <c r="DQL466" s="15"/>
      <c r="DQM466" s="15"/>
      <c r="DQN466" s="15"/>
      <c r="DQO466" s="15"/>
      <c r="DQP466" s="15"/>
      <c r="DQQ466" s="15"/>
      <c r="DQR466" s="15"/>
      <c r="DQS466" s="15"/>
      <c r="DQT466" s="15"/>
      <c r="DQU466" s="15"/>
      <c r="DQV466" s="15"/>
      <c r="DQW466" s="15"/>
      <c r="DQX466" s="15"/>
      <c r="DQY466" s="15"/>
      <c r="DQZ466" s="15"/>
      <c r="DRA466" s="15"/>
      <c r="DRB466" s="15"/>
      <c r="DRC466" s="15"/>
      <c r="DRD466" s="15"/>
      <c r="DRE466" s="15"/>
      <c r="DRF466" s="15"/>
      <c r="DRG466" s="15"/>
      <c r="DRH466" s="15"/>
      <c r="DRI466" s="15"/>
      <c r="DRJ466" s="15"/>
      <c r="DRK466" s="15"/>
      <c r="DRL466" s="15"/>
      <c r="DRM466" s="15"/>
      <c r="DRN466" s="15"/>
      <c r="DRO466" s="15"/>
      <c r="DRP466" s="15"/>
      <c r="DRQ466" s="15"/>
      <c r="DRR466" s="15"/>
      <c r="DRS466" s="15"/>
      <c r="DRT466" s="15"/>
      <c r="DRU466" s="15"/>
      <c r="DRV466" s="15"/>
      <c r="DRW466" s="15"/>
      <c r="DRX466" s="15"/>
      <c r="DRY466" s="15"/>
      <c r="DRZ466" s="15"/>
      <c r="DSA466" s="15"/>
      <c r="DSB466" s="15"/>
      <c r="DSC466" s="15"/>
      <c r="DSD466" s="15"/>
      <c r="DSE466" s="15"/>
      <c r="DSF466" s="15"/>
      <c r="DSG466" s="15"/>
      <c r="DSH466" s="15"/>
      <c r="DSI466" s="15"/>
      <c r="DSJ466" s="15"/>
      <c r="DSK466" s="15"/>
      <c r="DSL466" s="15"/>
      <c r="DSM466" s="15"/>
      <c r="DSN466" s="15"/>
      <c r="DSO466" s="15"/>
      <c r="DSP466" s="15"/>
      <c r="DSQ466" s="15"/>
      <c r="DSR466" s="15"/>
      <c r="DSS466" s="15"/>
      <c r="DST466" s="15"/>
      <c r="DSU466" s="15"/>
      <c r="DSV466" s="15"/>
      <c r="DSW466" s="15"/>
      <c r="DSX466" s="15"/>
      <c r="DSY466" s="15"/>
      <c r="DSZ466" s="15"/>
      <c r="DTA466" s="15"/>
      <c r="DTB466" s="15"/>
      <c r="DTC466" s="15"/>
      <c r="DTD466" s="15"/>
      <c r="DTE466" s="15"/>
      <c r="DTF466" s="15"/>
      <c r="DTG466" s="15"/>
      <c r="DTH466" s="15"/>
      <c r="DTI466" s="15"/>
      <c r="DTJ466" s="15"/>
      <c r="DTK466" s="15"/>
      <c r="DTL466" s="15"/>
      <c r="DTM466" s="15"/>
      <c r="DTN466" s="15"/>
      <c r="DTO466" s="15"/>
      <c r="DTP466" s="15"/>
      <c r="DTQ466" s="15"/>
      <c r="DTR466" s="15"/>
      <c r="DTS466" s="15"/>
      <c r="DTT466" s="15"/>
      <c r="DTU466" s="15"/>
      <c r="DTV466" s="15"/>
      <c r="DTW466" s="15"/>
      <c r="DTX466" s="15"/>
      <c r="DTY466" s="15"/>
      <c r="DTZ466" s="15"/>
      <c r="DUA466" s="15"/>
      <c r="DUB466" s="15"/>
      <c r="DUC466" s="15"/>
      <c r="DUD466" s="15"/>
      <c r="DUE466" s="15"/>
      <c r="DUF466" s="15"/>
      <c r="DUG466" s="15"/>
      <c r="DUH466" s="15"/>
      <c r="DUI466" s="15"/>
      <c r="DUJ466" s="15"/>
      <c r="DUK466" s="15"/>
      <c r="DUL466" s="15"/>
      <c r="DUM466" s="15"/>
      <c r="DUN466" s="15"/>
      <c r="DUO466" s="15"/>
      <c r="DUP466" s="15"/>
      <c r="DUQ466" s="15"/>
      <c r="DUR466" s="15"/>
      <c r="DUS466" s="15"/>
      <c r="DUT466" s="15"/>
      <c r="DUU466" s="15"/>
      <c r="DUV466" s="15"/>
      <c r="DUW466" s="15"/>
      <c r="DUX466" s="15"/>
      <c r="DUY466" s="15"/>
      <c r="DUZ466" s="15"/>
      <c r="DVA466" s="15"/>
      <c r="DVB466" s="15"/>
      <c r="DVC466" s="15"/>
      <c r="DVD466" s="15"/>
      <c r="DVE466" s="15"/>
      <c r="DVF466" s="15"/>
      <c r="DVG466" s="15"/>
      <c r="DVH466" s="15"/>
      <c r="DVI466" s="15"/>
      <c r="DVJ466" s="15"/>
      <c r="DVK466" s="15"/>
      <c r="DVL466" s="15"/>
      <c r="DVM466" s="15"/>
      <c r="DVN466" s="15"/>
      <c r="DVO466" s="15"/>
      <c r="DVP466" s="15"/>
      <c r="DVQ466" s="15"/>
      <c r="DVR466" s="15"/>
      <c r="DVS466" s="15"/>
      <c r="DVT466" s="15"/>
      <c r="DVU466" s="15"/>
      <c r="DVV466" s="15"/>
      <c r="DVW466" s="15"/>
      <c r="DVX466" s="15"/>
      <c r="DVY466" s="15"/>
      <c r="DVZ466" s="15"/>
      <c r="DWA466" s="15"/>
      <c r="DWB466" s="15"/>
      <c r="DWC466" s="15"/>
      <c r="DWD466" s="15"/>
      <c r="DWE466" s="15"/>
      <c r="DWF466" s="15"/>
      <c r="DWG466" s="15"/>
      <c r="DWH466" s="15"/>
      <c r="DWI466" s="15"/>
      <c r="DWJ466" s="15"/>
      <c r="DWK466" s="15"/>
      <c r="DWL466" s="15"/>
      <c r="DWM466" s="15"/>
      <c r="DWN466" s="15"/>
      <c r="DWO466" s="15"/>
      <c r="DWP466" s="15"/>
      <c r="DWQ466" s="15"/>
      <c r="DWR466" s="15"/>
      <c r="DWS466" s="15"/>
      <c r="DWT466" s="15"/>
      <c r="DWU466" s="15"/>
      <c r="DWV466" s="15"/>
      <c r="DWW466" s="15"/>
      <c r="DWX466" s="15"/>
      <c r="DWY466" s="15"/>
      <c r="DWZ466" s="15"/>
      <c r="DXA466" s="15"/>
      <c r="DXB466" s="15"/>
      <c r="DXC466" s="15"/>
      <c r="DXD466" s="15"/>
      <c r="DXE466" s="15"/>
      <c r="DXF466" s="15"/>
      <c r="DXG466" s="15"/>
      <c r="DXH466" s="15"/>
      <c r="DXI466" s="15"/>
      <c r="DXJ466" s="15"/>
      <c r="DXK466" s="15"/>
      <c r="DXL466" s="15"/>
      <c r="DXM466" s="15"/>
      <c r="DXN466" s="15"/>
      <c r="DXO466" s="15"/>
      <c r="DXP466" s="15"/>
      <c r="DXQ466" s="15"/>
      <c r="DXR466" s="15"/>
      <c r="DXS466" s="15"/>
      <c r="DXT466" s="15"/>
      <c r="DXU466" s="15"/>
      <c r="DXV466" s="15"/>
      <c r="DXW466" s="15"/>
      <c r="DXX466" s="15"/>
      <c r="DXY466" s="15"/>
      <c r="DXZ466" s="15"/>
      <c r="DYA466" s="15"/>
      <c r="DYB466" s="15"/>
      <c r="DYC466" s="15"/>
      <c r="DYD466" s="15"/>
      <c r="DYE466" s="15"/>
      <c r="DYF466" s="15"/>
      <c r="DYG466" s="15"/>
      <c r="DYH466" s="15"/>
      <c r="DYI466" s="15"/>
      <c r="DYJ466" s="15"/>
      <c r="DYK466" s="15"/>
      <c r="DYL466" s="15"/>
      <c r="DYM466" s="15"/>
      <c r="DYN466" s="15"/>
      <c r="DYO466" s="15"/>
      <c r="DYP466" s="15"/>
      <c r="DYQ466" s="15"/>
      <c r="DYR466" s="15"/>
      <c r="DYS466" s="15"/>
      <c r="DYT466" s="15"/>
      <c r="DYU466" s="15"/>
      <c r="DYV466" s="15"/>
      <c r="DYW466" s="15"/>
      <c r="DYX466" s="15"/>
      <c r="DYY466" s="15"/>
      <c r="DYZ466" s="15"/>
      <c r="DZA466" s="15"/>
      <c r="DZB466" s="15"/>
      <c r="DZC466" s="15"/>
      <c r="DZD466" s="15"/>
      <c r="DZE466" s="15"/>
      <c r="DZF466" s="15"/>
      <c r="DZG466" s="15"/>
      <c r="DZH466" s="15"/>
      <c r="DZI466" s="15"/>
      <c r="DZJ466" s="15"/>
      <c r="DZK466" s="15"/>
      <c r="DZL466" s="15"/>
      <c r="DZM466" s="15"/>
      <c r="DZN466" s="15"/>
      <c r="DZO466" s="15"/>
      <c r="DZP466" s="15"/>
      <c r="DZQ466" s="15"/>
      <c r="DZR466" s="15"/>
      <c r="DZS466" s="15"/>
      <c r="DZT466" s="15"/>
      <c r="DZU466" s="15"/>
      <c r="DZV466" s="15"/>
      <c r="DZW466" s="15"/>
      <c r="DZX466" s="15"/>
      <c r="DZY466" s="15"/>
      <c r="DZZ466" s="15"/>
      <c r="EAA466" s="15"/>
      <c r="EAB466" s="15"/>
      <c r="EAC466" s="15"/>
      <c r="EAD466" s="15"/>
      <c r="EAE466" s="15"/>
      <c r="EAF466" s="15"/>
      <c r="EAG466" s="15"/>
      <c r="EAH466" s="15"/>
      <c r="EAI466" s="15"/>
      <c r="EAJ466" s="15"/>
      <c r="EAK466" s="15"/>
      <c r="EAL466" s="15"/>
      <c r="EAM466" s="15"/>
      <c r="EAN466" s="15"/>
      <c r="EAO466" s="15"/>
      <c r="EAP466" s="15"/>
      <c r="EAQ466" s="15"/>
      <c r="EAR466" s="15"/>
      <c r="EAS466" s="15"/>
      <c r="EAT466" s="15"/>
      <c r="EAU466" s="15"/>
      <c r="EAV466" s="15"/>
      <c r="EAW466" s="15"/>
      <c r="EAX466" s="15"/>
      <c r="EAY466" s="15"/>
      <c r="EAZ466" s="15"/>
      <c r="EBA466" s="15"/>
      <c r="EBB466" s="15"/>
      <c r="EBC466" s="15"/>
      <c r="EBD466" s="15"/>
      <c r="EBE466" s="15"/>
      <c r="EBF466" s="15"/>
      <c r="EBG466" s="15"/>
      <c r="EBH466" s="15"/>
      <c r="EBI466" s="15"/>
      <c r="EBJ466" s="15"/>
      <c r="EBK466" s="15"/>
      <c r="EBL466" s="15"/>
      <c r="EBM466" s="15"/>
      <c r="EBN466" s="15"/>
      <c r="EBO466" s="15"/>
      <c r="EBP466" s="15"/>
      <c r="EBQ466" s="15"/>
      <c r="EBR466" s="15"/>
      <c r="EBS466" s="15"/>
      <c r="EBT466" s="15"/>
      <c r="EBU466" s="15"/>
      <c r="EBV466" s="15"/>
      <c r="EBW466" s="15"/>
      <c r="EBX466" s="15"/>
      <c r="EBY466" s="15"/>
      <c r="EBZ466" s="15"/>
      <c r="ECA466" s="15"/>
      <c r="ECB466" s="15"/>
      <c r="ECC466" s="15"/>
      <c r="ECD466" s="15"/>
      <c r="ECE466" s="15"/>
      <c r="ECF466" s="15"/>
      <c r="ECG466" s="15"/>
      <c r="ECH466" s="15"/>
      <c r="ECI466" s="15"/>
      <c r="ECJ466" s="15"/>
      <c r="ECK466" s="15"/>
      <c r="ECL466" s="15"/>
      <c r="ECM466" s="15"/>
      <c r="ECN466" s="15"/>
      <c r="ECO466" s="15"/>
      <c r="ECP466" s="15"/>
      <c r="ECQ466" s="15"/>
      <c r="ECR466" s="15"/>
      <c r="ECS466" s="15"/>
      <c r="ECT466" s="15"/>
      <c r="ECU466" s="15"/>
      <c r="ECV466" s="15"/>
      <c r="ECW466" s="15"/>
      <c r="ECX466" s="15"/>
      <c r="ECY466" s="15"/>
      <c r="ECZ466" s="15"/>
      <c r="EDA466" s="15"/>
      <c r="EDB466" s="15"/>
      <c r="EDC466" s="15"/>
      <c r="EDD466" s="15"/>
      <c r="EDE466" s="15"/>
      <c r="EDF466" s="15"/>
      <c r="EDG466" s="15"/>
      <c r="EDH466" s="15"/>
      <c r="EDI466" s="15"/>
      <c r="EDJ466" s="15"/>
      <c r="EDK466" s="15"/>
      <c r="EDL466" s="15"/>
      <c r="EDM466" s="15"/>
      <c r="EDN466" s="15"/>
      <c r="EDO466" s="15"/>
      <c r="EDP466" s="15"/>
      <c r="EDQ466" s="15"/>
      <c r="EDR466" s="15"/>
      <c r="EDS466" s="15"/>
      <c r="EDT466" s="15"/>
      <c r="EDU466" s="15"/>
      <c r="EDV466" s="15"/>
      <c r="EDW466" s="15"/>
      <c r="EDX466" s="15"/>
      <c r="EDY466" s="15"/>
      <c r="EDZ466" s="15"/>
      <c r="EEA466" s="15"/>
      <c r="EEB466" s="15"/>
      <c r="EEC466" s="15"/>
      <c r="EED466" s="15"/>
      <c r="EEE466" s="15"/>
      <c r="EEF466" s="15"/>
      <c r="EEG466" s="15"/>
      <c r="EEH466" s="15"/>
      <c r="EEI466" s="15"/>
      <c r="EEJ466" s="15"/>
      <c r="EEK466" s="15"/>
      <c r="EEL466" s="15"/>
      <c r="EEM466" s="15"/>
      <c r="EEN466" s="15"/>
      <c r="EEO466" s="15"/>
      <c r="EEP466" s="15"/>
      <c r="EEQ466" s="15"/>
      <c r="EER466" s="15"/>
      <c r="EES466" s="15"/>
      <c r="EET466" s="15"/>
      <c r="EEU466" s="15"/>
      <c r="EEV466" s="15"/>
      <c r="EEW466" s="15"/>
      <c r="EEX466" s="15"/>
      <c r="EEY466" s="15"/>
      <c r="EEZ466" s="15"/>
      <c r="EFA466" s="15"/>
      <c r="EFB466" s="15"/>
      <c r="EFC466" s="15"/>
      <c r="EFD466" s="15"/>
      <c r="EFE466" s="15"/>
      <c r="EFF466" s="15"/>
      <c r="EFG466" s="15"/>
      <c r="EFH466" s="15"/>
      <c r="EFI466" s="15"/>
      <c r="EFJ466" s="15"/>
      <c r="EFK466" s="15"/>
      <c r="EFL466" s="15"/>
      <c r="EFM466" s="15"/>
      <c r="EFN466" s="15"/>
      <c r="EFO466" s="15"/>
      <c r="EFP466" s="15"/>
      <c r="EFQ466" s="15"/>
      <c r="EFR466" s="15"/>
      <c r="EFS466" s="15"/>
      <c r="EFT466" s="15"/>
      <c r="EFU466" s="15"/>
      <c r="EFV466" s="15"/>
      <c r="EFW466" s="15"/>
      <c r="EFX466" s="15"/>
      <c r="EFY466" s="15"/>
      <c r="EFZ466" s="15"/>
      <c r="EGA466" s="15"/>
      <c r="EGB466" s="15"/>
      <c r="EGC466" s="15"/>
      <c r="EGD466" s="15"/>
      <c r="EGE466" s="15"/>
      <c r="EGF466" s="15"/>
      <c r="EGG466" s="15"/>
      <c r="EGH466" s="15"/>
      <c r="EGI466" s="15"/>
      <c r="EGJ466" s="15"/>
      <c r="EGK466" s="15"/>
      <c r="EGL466" s="15"/>
      <c r="EGM466" s="15"/>
      <c r="EGN466" s="15"/>
      <c r="EGO466" s="15"/>
      <c r="EGP466" s="15"/>
      <c r="EGQ466" s="15"/>
      <c r="EGR466" s="15"/>
      <c r="EGS466" s="15"/>
      <c r="EGT466" s="15"/>
      <c r="EGU466" s="15"/>
      <c r="EGV466" s="15"/>
      <c r="EGW466" s="15"/>
      <c r="EGX466" s="15"/>
      <c r="EGY466" s="15"/>
      <c r="EGZ466" s="15"/>
      <c r="EHA466" s="15"/>
      <c r="EHB466" s="15"/>
      <c r="EHC466" s="15"/>
      <c r="EHD466" s="15"/>
      <c r="EHE466" s="15"/>
      <c r="EHF466" s="15"/>
      <c r="EHG466" s="15"/>
      <c r="EHH466" s="15"/>
      <c r="EHI466" s="15"/>
      <c r="EHJ466" s="15"/>
      <c r="EHK466" s="15"/>
      <c r="EHL466" s="15"/>
      <c r="EHM466" s="15"/>
      <c r="EHN466" s="15"/>
      <c r="EHO466" s="15"/>
      <c r="EHP466" s="15"/>
      <c r="EHQ466" s="15"/>
      <c r="EHR466" s="15"/>
      <c r="EHS466" s="15"/>
      <c r="EHT466" s="15"/>
      <c r="EHU466" s="15"/>
      <c r="EHV466" s="15"/>
      <c r="EHW466" s="15"/>
      <c r="EHX466" s="15"/>
      <c r="EHY466" s="15"/>
      <c r="EHZ466" s="15"/>
      <c r="EIA466" s="15"/>
      <c r="EIB466" s="15"/>
      <c r="EIC466" s="15"/>
      <c r="EID466" s="15"/>
      <c r="EIE466" s="15"/>
      <c r="EIF466" s="15"/>
      <c r="EIG466" s="15"/>
      <c r="EIH466" s="15"/>
      <c r="EII466" s="15"/>
      <c r="EIJ466" s="15"/>
      <c r="EIK466" s="15"/>
      <c r="EIL466" s="15"/>
      <c r="EIM466" s="15"/>
      <c r="EIN466" s="15"/>
      <c r="EIO466" s="15"/>
      <c r="EIP466" s="15"/>
      <c r="EIQ466" s="15"/>
      <c r="EIR466" s="15"/>
      <c r="EIS466" s="15"/>
      <c r="EIT466" s="15"/>
      <c r="EIU466" s="15"/>
      <c r="EIV466" s="15"/>
      <c r="EIW466" s="15"/>
      <c r="EIX466" s="15"/>
      <c r="EIY466" s="15"/>
      <c r="EIZ466" s="15"/>
      <c r="EJA466" s="15"/>
      <c r="EJB466" s="15"/>
      <c r="EJC466" s="15"/>
      <c r="EJD466" s="15"/>
      <c r="EJE466" s="15"/>
      <c r="EJF466" s="15"/>
      <c r="EJG466" s="15"/>
      <c r="EJH466" s="15"/>
      <c r="EJI466" s="15"/>
      <c r="EJJ466" s="15"/>
      <c r="EJK466" s="15"/>
      <c r="EJL466" s="15"/>
      <c r="EJM466" s="15"/>
      <c r="EJN466" s="15"/>
      <c r="EJO466" s="15"/>
      <c r="EJP466" s="15"/>
      <c r="EJQ466" s="15"/>
      <c r="EJR466" s="15"/>
      <c r="EJS466" s="15"/>
      <c r="EJT466" s="15"/>
      <c r="EJU466" s="15"/>
      <c r="EJV466" s="15"/>
      <c r="EJW466" s="15"/>
      <c r="EJX466" s="15"/>
      <c r="EJY466" s="15"/>
      <c r="EJZ466" s="15"/>
      <c r="EKA466" s="15"/>
      <c r="EKB466" s="15"/>
      <c r="EKC466" s="15"/>
      <c r="EKD466" s="15"/>
      <c r="EKE466" s="15"/>
      <c r="EKF466" s="15"/>
      <c r="EKG466" s="15"/>
      <c r="EKH466" s="15"/>
      <c r="EKI466" s="15"/>
      <c r="EKJ466" s="15"/>
      <c r="EKK466" s="15"/>
      <c r="EKL466" s="15"/>
      <c r="EKM466" s="15"/>
      <c r="EKN466" s="15"/>
      <c r="EKO466" s="15"/>
      <c r="EKP466" s="15"/>
      <c r="EKQ466" s="15"/>
      <c r="EKR466" s="15"/>
      <c r="EKS466" s="15"/>
      <c r="EKT466" s="15"/>
      <c r="EKU466" s="15"/>
      <c r="EKV466" s="15"/>
      <c r="EKW466" s="15"/>
      <c r="EKX466" s="15"/>
      <c r="EKY466" s="15"/>
      <c r="EKZ466" s="15"/>
      <c r="ELA466" s="15"/>
      <c r="ELB466" s="15"/>
      <c r="ELC466" s="15"/>
      <c r="ELD466" s="15"/>
      <c r="ELE466" s="15"/>
      <c r="ELF466" s="15"/>
      <c r="ELG466" s="15"/>
      <c r="ELH466" s="15"/>
      <c r="ELI466" s="15"/>
      <c r="ELJ466" s="15"/>
      <c r="ELK466" s="15"/>
      <c r="ELL466" s="15"/>
      <c r="ELM466" s="15"/>
      <c r="ELN466" s="15"/>
      <c r="ELO466" s="15"/>
      <c r="ELP466" s="15"/>
      <c r="ELQ466" s="15"/>
      <c r="ELR466" s="15"/>
      <c r="ELS466" s="15"/>
      <c r="ELT466" s="15"/>
      <c r="ELU466" s="15"/>
      <c r="ELV466" s="15"/>
      <c r="ELW466" s="15"/>
      <c r="ELX466" s="15"/>
      <c r="ELY466" s="15"/>
      <c r="ELZ466" s="15"/>
      <c r="EMA466" s="15"/>
      <c r="EMB466" s="15"/>
      <c r="EMC466" s="15"/>
      <c r="EMD466" s="15"/>
      <c r="EME466" s="15"/>
      <c r="EMF466" s="15"/>
      <c r="EMG466" s="15"/>
      <c r="EMH466" s="15"/>
      <c r="EMI466" s="15"/>
      <c r="EMJ466" s="15"/>
      <c r="EMK466" s="15"/>
      <c r="EML466" s="15"/>
      <c r="EMM466" s="15"/>
      <c r="EMN466" s="15"/>
      <c r="EMO466" s="15"/>
      <c r="EMP466" s="15"/>
      <c r="EMQ466" s="15"/>
      <c r="EMR466" s="15"/>
      <c r="EMS466" s="15"/>
      <c r="EMT466" s="15"/>
      <c r="EMU466" s="15"/>
      <c r="EMV466" s="15"/>
      <c r="EMW466" s="15"/>
      <c r="EMX466" s="15"/>
      <c r="EMY466" s="15"/>
      <c r="EMZ466" s="15"/>
      <c r="ENA466" s="15"/>
      <c r="ENB466" s="15"/>
      <c r="ENC466" s="15"/>
      <c r="END466" s="15"/>
      <c r="ENE466" s="15"/>
      <c r="ENF466" s="15"/>
      <c r="ENG466" s="15"/>
      <c r="ENH466" s="15"/>
      <c r="ENI466" s="15"/>
      <c r="ENJ466" s="15"/>
      <c r="ENK466" s="15"/>
      <c r="ENL466" s="15"/>
      <c r="ENM466" s="15"/>
      <c r="ENN466" s="15"/>
      <c r="ENO466" s="15"/>
      <c r="ENP466" s="15"/>
      <c r="ENQ466" s="15"/>
      <c r="ENR466" s="15"/>
      <c r="ENS466" s="15"/>
      <c r="ENT466" s="15"/>
      <c r="ENU466" s="15"/>
      <c r="ENV466" s="15"/>
      <c r="ENW466" s="15"/>
      <c r="ENX466" s="15"/>
      <c r="ENY466" s="15"/>
      <c r="ENZ466" s="15"/>
      <c r="EOA466" s="15"/>
      <c r="EOB466" s="15"/>
      <c r="EOC466" s="15"/>
      <c r="EOD466" s="15"/>
      <c r="EOE466" s="15"/>
      <c r="EOF466" s="15"/>
      <c r="EOG466" s="15"/>
      <c r="EOH466" s="15"/>
      <c r="EOI466" s="15"/>
      <c r="EOJ466" s="15"/>
      <c r="EOK466" s="15"/>
      <c r="EOL466" s="15"/>
      <c r="EOM466" s="15"/>
      <c r="EON466" s="15"/>
      <c r="EOO466" s="15"/>
      <c r="EOP466" s="15"/>
      <c r="EOQ466" s="15"/>
      <c r="EOR466" s="15"/>
      <c r="EOS466" s="15"/>
      <c r="EOT466" s="15"/>
      <c r="EOU466" s="15"/>
      <c r="EOV466" s="15"/>
      <c r="EOW466" s="15"/>
      <c r="EOX466" s="15"/>
      <c r="EOY466" s="15"/>
      <c r="EOZ466" s="15"/>
      <c r="EPA466" s="15"/>
      <c r="EPB466" s="15"/>
      <c r="EPC466" s="15"/>
      <c r="EPD466" s="15"/>
      <c r="EPE466" s="15"/>
      <c r="EPF466" s="15"/>
      <c r="EPG466" s="15"/>
      <c r="EPH466" s="15"/>
      <c r="EPI466" s="15"/>
      <c r="EPJ466" s="15"/>
      <c r="EPK466" s="15"/>
      <c r="EPL466" s="15"/>
      <c r="EPM466" s="15"/>
      <c r="EPN466" s="15"/>
      <c r="EPO466" s="15"/>
      <c r="EPP466" s="15"/>
      <c r="EPQ466" s="15"/>
      <c r="EPR466" s="15"/>
      <c r="EPS466" s="15"/>
      <c r="EPT466" s="15"/>
      <c r="EPU466" s="15"/>
      <c r="EPV466" s="15"/>
      <c r="EPW466" s="15"/>
      <c r="EPX466" s="15"/>
      <c r="EPY466" s="15"/>
      <c r="EPZ466" s="15"/>
      <c r="EQA466" s="15"/>
      <c r="EQB466" s="15"/>
      <c r="EQC466" s="15"/>
      <c r="EQD466" s="15"/>
      <c r="EQE466" s="15"/>
      <c r="EQF466" s="15"/>
      <c r="EQG466" s="15"/>
      <c r="EQH466" s="15"/>
      <c r="EQI466" s="15"/>
      <c r="EQJ466" s="15"/>
      <c r="EQK466" s="15"/>
      <c r="EQL466" s="15"/>
      <c r="EQM466" s="15"/>
      <c r="EQN466" s="15"/>
      <c r="EQO466" s="15"/>
      <c r="EQP466" s="15"/>
      <c r="EQQ466" s="15"/>
      <c r="EQR466" s="15"/>
      <c r="EQS466" s="15"/>
      <c r="EQT466" s="15"/>
      <c r="EQU466" s="15"/>
      <c r="EQV466" s="15"/>
      <c r="EQW466" s="15"/>
      <c r="EQX466" s="15"/>
      <c r="EQY466" s="15"/>
      <c r="EQZ466" s="15"/>
      <c r="ERA466" s="15"/>
      <c r="ERB466" s="15"/>
      <c r="ERC466" s="15"/>
      <c r="ERD466" s="15"/>
      <c r="ERE466" s="15"/>
      <c r="ERF466" s="15"/>
      <c r="ERG466" s="15"/>
      <c r="ERH466" s="15"/>
      <c r="ERI466" s="15"/>
      <c r="ERJ466" s="15"/>
      <c r="ERK466" s="15"/>
      <c r="ERL466" s="15"/>
      <c r="ERM466" s="15"/>
      <c r="ERN466" s="15"/>
      <c r="ERO466" s="15"/>
      <c r="ERP466" s="15"/>
      <c r="ERQ466" s="15"/>
      <c r="ERR466" s="15"/>
      <c r="ERS466" s="15"/>
      <c r="ERT466" s="15"/>
      <c r="ERU466" s="15"/>
      <c r="ERV466" s="15"/>
      <c r="ERW466" s="15"/>
      <c r="ERX466" s="15"/>
      <c r="ERY466" s="15"/>
      <c r="ERZ466" s="15"/>
      <c r="ESA466" s="15"/>
      <c r="ESB466" s="15"/>
      <c r="ESC466" s="15"/>
      <c r="ESD466" s="15"/>
      <c r="ESE466" s="15"/>
      <c r="ESF466" s="15"/>
      <c r="ESG466" s="15"/>
      <c r="ESH466" s="15"/>
      <c r="ESI466" s="15"/>
      <c r="ESJ466" s="15"/>
      <c r="ESK466" s="15"/>
      <c r="ESL466" s="15"/>
      <c r="ESM466" s="15"/>
      <c r="ESN466" s="15"/>
      <c r="ESO466" s="15"/>
      <c r="ESP466" s="15"/>
      <c r="ESQ466" s="15"/>
      <c r="ESR466" s="15"/>
      <c r="ESS466" s="15"/>
      <c r="EST466" s="15"/>
      <c r="ESU466" s="15"/>
      <c r="ESV466" s="15"/>
      <c r="ESW466" s="15"/>
      <c r="ESX466" s="15"/>
      <c r="ESY466" s="15"/>
      <c r="ESZ466" s="15"/>
      <c r="ETA466" s="15"/>
      <c r="ETB466" s="15"/>
      <c r="ETC466" s="15"/>
      <c r="ETD466" s="15"/>
      <c r="ETE466" s="15"/>
      <c r="ETF466" s="15"/>
      <c r="ETG466" s="15"/>
      <c r="ETH466" s="15"/>
      <c r="ETI466" s="15"/>
      <c r="ETJ466" s="15"/>
      <c r="ETK466" s="15"/>
      <c r="ETL466" s="15"/>
      <c r="ETM466" s="15"/>
      <c r="ETN466" s="15"/>
      <c r="ETO466" s="15"/>
      <c r="ETP466" s="15"/>
      <c r="ETQ466" s="15"/>
      <c r="ETR466" s="15"/>
      <c r="ETS466" s="15"/>
      <c r="ETT466" s="15"/>
      <c r="ETU466" s="15"/>
      <c r="ETV466" s="15"/>
      <c r="ETW466" s="15"/>
      <c r="ETX466" s="15"/>
      <c r="ETY466" s="15"/>
      <c r="ETZ466" s="15"/>
      <c r="EUA466" s="15"/>
      <c r="EUB466" s="15"/>
      <c r="EUC466" s="15"/>
      <c r="EUD466" s="15"/>
      <c r="EUE466" s="15"/>
      <c r="EUF466" s="15"/>
      <c r="EUG466" s="15"/>
      <c r="EUH466" s="15"/>
      <c r="EUI466" s="15"/>
      <c r="EUJ466" s="15"/>
      <c r="EUK466" s="15"/>
      <c r="EUL466" s="15"/>
      <c r="EUM466" s="15"/>
      <c r="EUN466" s="15"/>
      <c r="EUO466" s="15"/>
      <c r="EUP466" s="15"/>
      <c r="EUQ466" s="15"/>
      <c r="EUR466" s="15"/>
      <c r="EUS466" s="15"/>
      <c r="EUT466" s="15"/>
      <c r="EUU466" s="15"/>
      <c r="EUV466" s="15"/>
      <c r="EUW466" s="15"/>
      <c r="EUX466" s="15"/>
      <c r="EUY466" s="15"/>
      <c r="EUZ466" s="15"/>
      <c r="EVA466" s="15"/>
      <c r="EVB466" s="15"/>
      <c r="EVC466" s="15"/>
      <c r="EVD466" s="15"/>
      <c r="EVE466" s="15"/>
      <c r="EVF466" s="15"/>
      <c r="EVG466" s="15"/>
      <c r="EVH466" s="15"/>
      <c r="EVI466" s="15"/>
      <c r="EVJ466" s="15"/>
      <c r="EVK466" s="15"/>
      <c r="EVL466" s="15"/>
      <c r="EVM466" s="15"/>
      <c r="EVN466" s="15"/>
      <c r="EVO466" s="15"/>
      <c r="EVP466" s="15"/>
      <c r="EVQ466" s="15"/>
      <c r="EVR466" s="15"/>
      <c r="EVS466" s="15"/>
      <c r="EVT466" s="15"/>
      <c r="EVU466" s="15"/>
      <c r="EVV466" s="15"/>
      <c r="EVW466" s="15"/>
      <c r="EVX466" s="15"/>
      <c r="EVY466" s="15"/>
      <c r="EVZ466" s="15"/>
      <c r="EWA466" s="15"/>
      <c r="EWB466" s="15"/>
      <c r="EWC466" s="15"/>
      <c r="EWD466" s="15"/>
      <c r="EWE466" s="15"/>
      <c r="EWF466" s="15"/>
      <c r="EWG466" s="15"/>
      <c r="EWH466" s="15"/>
      <c r="EWI466" s="15"/>
      <c r="EWJ466" s="15"/>
      <c r="EWK466" s="15"/>
      <c r="EWL466" s="15"/>
      <c r="EWM466" s="15"/>
      <c r="EWN466" s="15"/>
      <c r="EWO466" s="15"/>
      <c r="EWP466" s="15"/>
      <c r="EWQ466" s="15"/>
      <c r="EWR466" s="15"/>
      <c r="EWS466" s="15"/>
      <c r="EWT466" s="15"/>
      <c r="EWU466" s="15"/>
      <c r="EWV466" s="15"/>
      <c r="EWW466" s="15"/>
      <c r="EWX466" s="15"/>
      <c r="EWY466" s="15"/>
      <c r="EWZ466" s="15"/>
      <c r="EXA466" s="15"/>
      <c r="EXB466" s="15"/>
      <c r="EXC466" s="15"/>
      <c r="EXD466" s="15"/>
      <c r="EXE466" s="15"/>
      <c r="EXF466" s="15"/>
      <c r="EXG466" s="15"/>
      <c r="EXH466" s="15"/>
      <c r="EXI466" s="15"/>
      <c r="EXJ466" s="15"/>
      <c r="EXK466" s="15"/>
      <c r="EXL466" s="15"/>
      <c r="EXM466" s="15"/>
      <c r="EXN466" s="15"/>
      <c r="EXO466" s="15"/>
      <c r="EXP466" s="15"/>
      <c r="EXQ466" s="15"/>
      <c r="EXR466" s="15"/>
      <c r="EXS466" s="15"/>
      <c r="EXT466" s="15"/>
      <c r="EXU466" s="15"/>
      <c r="EXV466" s="15"/>
      <c r="EXW466" s="15"/>
      <c r="EXX466" s="15"/>
      <c r="EXY466" s="15"/>
      <c r="EXZ466" s="15"/>
      <c r="EYA466" s="15"/>
      <c r="EYB466" s="15"/>
      <c r="EYC466" s="15"/>
      <c r="EYD466" s="15"/>
      <c r="EYE466" s="15"/>
      <c r="EYF466" s="15"/>
      <c r="EYG466" s="15"/>
      <c r="EYH466" s="15"/>
      <c r="EYI466" s="15"/>
      <c r="EYJ466" s="15"/>
      <c r="EYK466" s="15"/>
      <c r="EYL466" s="15"/>
      <c r="EYM466" s="15"/>
      <c r="EYN466" s="15"/>
      <c r="EYO466" s="15"/>
      <c r="EYP466" s="15"/>
      <c r="EYQ466" s="15"/>
      <c r="EYR466" s="15"/>
      <c r="EYS466" s="15"/>
      <c r="EYT466" s="15"/>
      <c r="EYU466" s="15"/>
      <c r="EYV466" s="15"/>
      <c r="EYW466" s="15"/>
      <c r="EYX466" s="15"/>
      <c r="EYY466" s="15"/>
      <c r="EYZ466" s="15"/>
      <c r="EZA466" s="15"/>
      <c r="EZB466" s="15"/>
      <c r="EZC466" s="15"/>
      <c r="EZD466" s="15"/>
      <c r="EZE466" s="15"/>
      <c r="EZF466" s="15"/>
      <c r="EZG466" s="15"/>
      <c r="EZH466" s="15"/>
      <c r="EZI466" s="15"/>
      <c r="EZJ466" s="15"/>
      <c r="EZK466" s="15"/>
      <c r="EZL466" s="15"/>
      <c r="EZM466" s="15"/>
      <c r="EZN466" s="15"/>
      <c r="EZO466" s="15"/>
      <c r="EZP466" s="15"/>
      <c r="EZQ466" s="15"/>
      <c r="EZR466" s="15"/>
      <c r="EZS466" s="15"/>
      <c r="EZT466" s="15"/>
      <c r="EZU466" s="15"/>
      <c r="EZV466" s="15"/>
      <c r="EZW466" s="15"/>
      <c r="EZX466" s="15"/>
      <c r="EZY466" s="15"/>
      <c r="EZZ466" s="15"/>
      <c r="FAA466" s="15"/>
      <c r="FAB466" s="15"/>
      <c r="FAC466" s="15"/>
      <c r="FAD466" s="15"/>
      <c r="FAE466" s="15"/>
      <c r="FAF466" s="15"/>
      <c r="FAG466" s="15"/>
      <c r="FAH466" s="15"/>
      <c r="FAI466" s="15"/>
      <c r="FAJ466" s="15"/>
      <c r="FAK466" s="15"/>
      <c r="FAL466" s="15"/>
      <c r="FAM466" s="15"/>
      <c r="FAN466" s="15"/>
      <c r="FAO466" s="15"/>
      <c r="FAP466" s="15"/>
      <c r="FAQ466" s="15"/>
      <c r="FAR466" s="15"/>
      <c r="FAS466" s="15"/>
      <c r="FAT466" s="15"/>
      <c r="FAU466" s="15"/>
      <c r="FAV466" s="15"/>
      <c r="FAW466" s="15"/>
      <c r="FAX466" s="15"/>
      <c r="FAY466" s="15"/>
      <c r="FAZ466" s="15"/>
      <c r="FBA466" s="15"/>
      <c r="FBB466" s="15"/>
      <c r="FBC466" s="15"/>
      <c r="FBD466" s="15"/>
      <c r="FBE466" s="15"/>
      <c r="FBF466" s="15"/>
      <c r="FBG466" s="15"/>
      <c r="FBH466" s="15"/>
      <c r="FBI466" s="15"/>
      <c r="FBJ466" s="15"/>
      <c r="FBK466" s="15"/>
      <c r="FBL466" s="15"/>
      <c r="FBM466" s="15"/>
      <c r="FBN466" s="15"/>
      <c r="FBO466" s="15"/>
      <c r="FBP466" s="15"/>
      <c r="FBQ466" s="15"/>
      <c r="FBR466" s="15"/>
      <c r="FBS466" s="15"/>
      <c r="FBT466" s="15"/>
      <c r="FBU466" s="15"/>
      <c r="FBV466" s="15"/>
      <c r="FBW466" s="15"/>
      <c r="FBX466" s="15"/>
      <c r="FBY466" s="15"/>
      <c r="FBZ466" s="15"/>
      <c r="FCA466" s="15"/>
      <c r="FCB466" s="15"/>
      <c r="FCC466" s="15"/>
      <c r="FCD466" s="15"/>
      <c r="FCE466" s="15"/>
      <c r="FCF466" s="15"/>
      <c r="FCG466" s="15"/>
      <c r="FCH466" s="15"/>
      <c r="FCI466" s="15"/>
      <c r="FCJ466" s="15"/>
      <c r="FCK466" s="15"/>
      <c r="FCL466" s="15"/>
      <c r="FCM466" s="15"/>
      <c r="FCN466" s="15"/>
      <c r="FCO466" s="15"/>
      <c r="FCP466" s="15"/>
      <c r="FCQ466" s="15"/>
      <c r="FCR466" s="15"/>
      <c r="FCS466" s="15"/>
      <c r="FCT466" s="15"/>
      <c r="FCU466" s="15"/>
      <c r="FCV466" s="15"/>
      <c r="FCW466" s="15"/>
      <c r="FCX466" s="15"/>
      <c r="FCY466" s="15"/>
      <c r="FCZ466" s="15"/>
      <c r="FDA466" s="15"/>
      <c r="FDB466" s="15"/>
      <c r="FDC466" s="15"/>
      <c r="FDD466" s="15"/>
      <c r="FDE466" s="15"/>
      <c r="FDF466" s="15"/>
      <c r="FDG466" s="15"/>
      <c r="FDH466" s="15"/>
      <c r="FDI466" s="15"/>
      <c r="FDJ466" s="15"/>
      <c r="FDK466" s="15"/>
      <c r="FDL466" s="15"/>
      <c r="FDM466" s="15"/>
      <c r="FDN466" s="15"/>
      <c r="FDO466" s="15"/>
      <c r="FDP466" s="15"/>
      <c r="FDQ466" s="15"/>
      <c r="FDR466" s="15"/>
      <c r="FDS466" s="15"/>
      <c r="FDT466" s="15"/>
      <c r="FDU466" s="15"/>
      <c r="FDV466" s="15"/>
      <c r="FDW466" s="15"/>
      <c r="FDX466" s="15"/>
      <c r="FDY466" s="15"/>
      <c r="FDZ466" s="15"/>
      <c r="FEA466" s="15"/>
      <c r="FEB466" s="15"/>
      <c r="FEC466" s="15"/>
      <c r="FED466" s="15"/>
      <c r="FEE466" s="15"/>
      <c r="FEF466" s="15"/>
      <c r="FEG466" s="15"/>
      <c r="FEH466" s="15"/>
      <c r="FEI466" s="15"/>
      <c r="FEJ466" s="15"/>
      <c r="FEK466" s="15"/>
      <c r="FEL466" s="15"/>
      <c r="FEM466" s="15"/>
      <c r="FEN466" s="15"/>
      <c r="FEO466" s="15"/>
      <c r="FEP466" s="15"/>
      <c r="FEQ466" s="15"/>
      <c r="FER466" s="15"/>
      <c r="FES466" s="15"/>
      <c r="FET466" s="15"/>
      <c r="FEU466" s="15"/>
      <c r="FEV466" s="15"/>
      <c r="FEW466" s="15"/>
      <c r="FEX466" s="15"/>
      <c r="FEY466" s="15"/>
      <c r="FEZ466" s="15"/>
      <c r="FFA466" s="15"/>
      <c r="FFB466" s="15"/>
      <c r="FFC466" s="15"/>
      <c r="FFD466" s="15"/>
      <c r="FFE466" s="15"/>
      <c r="FFF466" s="15"/>
      <c r="FFG466" s="15"/>
      <c r="FFH466" s="15"/>
      <c r="FFI466" s="15"/>
      <c r="FFJ466" s="15"/>
      <c r="FFK466" s="15"/>
      <c r="FFL466" s="15"/>
      <c r="FFM466" s="15"/>
      <c r="FFN466" s="15"/>
      <c r="FFO466" s="15"/>
      <c r="FFP466" s="15"/>
      <c r="FFQ466" s="15"/>
      <c r="FFR466" s="15"/>
      <c r="FFS466" s="15"/>
      <c r="FFT466" s="15"/>
      <c r="FFU466" s="15"/>
      <c r="FFV466" s="15"/>
      <c r="FFW466" s="15"/>
      <c r="FFX466" s="15"/>
      <c r="FFY466" s="15"/>
      <c r="FFZ466" s="15"/>
      <c r="FGA466" s="15"/>
      <c r="FGB466" s="15"/>
      <c r="FGC466" s="15"/>
      <c r="FGD466" s="15"/>
      <c r="FGE466" s="15"/>
      <c r="FGF466" s="15"/>
      <c r="FGG466" s="15"/>
      <c r="FGH466" s="15"/>
      <c r="FGI466" s="15"/>
      <c r="FGJ466" s="15"/>
      <c r="FGK466" s="15"/>
      <c r="FGL466" s="15"/>
      <c r="FGM466" s="15"/>
      <c r="FGN466" s="15"/>
      <c r="FGO466" s="15"/>
      <c r="FGP466" s="15"/>
      <c r="FGQ466" s="15"/>
      <c r="FGR466" s="15"/>
      <c r="FGS466" s="15"/>
      <c r="FGT466" s="15"/>
      <c r="FGU466" s="15"/>
      <c r="FGV466" s="15"/>
      <c r="FGW466" s="15"/>
      <c r="FGX466" s="15"/>
      <c r="FGY466" s="15"/>
      <c r="FGZ466" s="15"/>
      <c r="FHA466" s="15"/>
      <c r="FHB466" s="15"/>
      <c r="FHC466" s="15"/>
      <c r="FHD466" s="15"/>
      <c r="FHE466" s="15"/>
      <c r="FHF466" s="15"/>
      <c r="FHG466" s="15"/>
      <c r="FHH466" s="15"/>
      <c r="FHI466" s="15"/>
      <c r="FHJ466" s="15"/>
      <c r="FHK466" s="15"/>
      <c r="FHL466" s="15"/>
      <c r="FHM466" s="15"/>
      <c r="FHN466" s="15"/>
      <c r="FHO466" s="15"/>
      <c r="FHP466" s="15"/>
      <c r="FHQ466" s="15"/>
      <c r="FHR466" s="15"/>
      <c r="FHS466" s="15"/>
      <c r="FHT466" s="15"/>
      <c r="FHU466" s="15"/>
      <c r="FHV466" s="15"/>
      <c r="FHW466" s="15"/>
      <c r="FHX466" s="15"/>
      <c r="FHY466" s="15"/>
      <c r="FHZ466" s="15"/>
      <c r="FIA466" s="15"/>
      <c r="FIB466" s="15"/>
      <c r="FIC466" s="15"/>
      <c r="FID466" s="15"/>
      <c r="FIE466" s="15"/>
      <c r="FIF466" s="15"/>
      <c r="FIG466" s="15"/>
      <c r="FIH466" s="15"/>
      <c r="FII466" s="15"/>
      <c r="FIJ466" s="15"/>
      <c r="FIK466" s="15"/>
      <c r="FIL466" s="15"/>
      <c r="FIM466" s="15"/>
      <c r="FIN466" s="15"/>
      <c r="FIO466" s="15"/>
      <c r="FIP466" s="15"/>
      <c r="FIQ466" s="15"/>
      <c r="FIR466" s="15"/>
      <c r="FIS466" s="15"/>
      <c r="FIT466" s="15"/>
      <c r="FIU466" s="15"/>
      <c r="FIV466" s="15"/>
      <c r="FIW466" s="15"/>
      <c r="FIX466" s="15"/>
      <c r="FIY466" s="15"/>
      <c r="FIZ466" s="15"/>
      <c r="FJA466" s="15"/>
      <c r="FJB466" s="15"/>
      <c r="FJC466" s="15"/>
      <c r="FJD466" s="15"/>
      <c r="FJE466" s="15"/>
      <c r="FJF466" s="15"/>
      <c r="FJG466" s="15"/>
      <c r="FJH466" s="15"/>
      <c r="FJI466" s="15"/>
      <c r="FJJ466" s="15"/>
      <c r="FJK466" s="15"/>
      <c r="FJL466" s="15"/>
      <c r="FJM466" s="15"/>
      <c r="FJN466" s="15"/>
      <c r="FJO466" s="15"/>
      <c r="FJP466" s="15"/>
      <c r="FJQ466" s="15"/>
      <c r="FJR466" s="15"/>
      <c r="FJS466" s="15"/>
      <c r="FJT466" s="15"/>
      <c r="FJU466" s="15"/>
      <c r="FJV466" s="15"/>
      <c r="FJW466" s="15"/>
      <c r="FJX466" s="15"/>
      <c r="FJY466" s="15"/>
      <c r="FJZ466" s="15"/>
      <c r="FKA466" s="15"/>
      <c r="FKB466" s="15"/>
      <c r="FKC466" s="15"/>
      <c r="FKD466" s="15"/>
      <c r="FKE466" s="15"/>
      <c r="FKF466" s="15"/>
      <c r="FKG466" s="15"/>
      <c r="FKH466" s="15"/>
      <c r="FKI466" s="15"/>
      <c r="FKJ466" s="15"/>
      <c r="FKK466" s="15"/>
      <c r="FKL466" s="15"/>
      <c r="FKM466" s="15"/>
      <c r="FKN466" s="15"/>
      <c r="FKO466" s="15"/>
      <c r="FKP466" s="15"/>
      <c r="FKQ466" s="15"/>
      <c r="FKR466" s="15"/>
      <c r="FKS466" s="15"/>
      <c r="FKT466" s="15"/>
      <c r="FKU466" s="15"/>
      <c r="FKV466" s="15"/>
      <c r="FKW466" s="15"/>
      <c r="FKX466" s="15"/>
      <c r="FKY466" s="15"/>
      <c r="FKZ466" s="15"/>
      <c r="FLA466" s="15"/>
      <c r="FLB466" s="15"/>
      <c r="FLC466" s="15"/>
      <c r="FLD466" s="15"/>
      <c r="FLE466" s="15"/>
      <c r="FLF466" s="15"/>
      <c r="FLG466" s="15"/>
      <c r="FLH466" s="15"/>
      <c r="FLI466" s="15"/>
      <c r="FLJ466" s="15"/>
      <c r="FLK466" s="15"/>
      <c r="FLL466" s="15"/>
      <c r="FLM466" s="15"/>
      <c r="FLN466" s="15"/>
      <c r="FLO466" s="15"/>
      <c r="FLP466" s="15"/>
      <c r="FLQ466" s="15"/>
      <c r="FLR466" s="15"/>
      <c r="FLS466" s="15"/>
      <c r="FLT466" s="15"/>
      <c r="FLU466" s="15"/>
      <c r="FLV466" s="15"/>
      <c r="FLW466" s="15"/>
      <c r="FLX466" s="15"/>
      <c r="FLY466" s="15"/>
      <c r="FLZ466" s="15"/>
      <c r="FMA466" s="15"/>
      <c r="FMB466" s="15"/>
      <c r="FMC466" s="15"/>
      <c r="FMD466" s="15"/>
      <c r="FME466" s="15"/>
      <c r="FMF466" s="15"/>
      <c r="FMG466" s="15"/>
      <c r="FMH466" s="15"/>
      <c r="FMI466" s="15"/>
      <c r="FMJ466" s="15"/>
      <c r="FMK466" s="15"/>
      <c r="FML466" s="15"/>
      <c r="FMM466" s="15"/>
      <c r="FMN466" s="15"/>
      <c r="FMO466" s="15"/>
      <c r="FMP466" s="15"/>
      <c r="FMQ466" s="15"/>
      <c r="FMR466" s="15"/>
      <c r="FMS466" s="15"/>
      <c r="FMT466" s="15"/>
      <c r="FMU466" s="15"/>
      <c r="FMV466" s="15"/>
      <c r="FMW466" s="15"/>
      <c r="FMX466" s="15"/>
      <c r="FMY466" s="15"/>
      <c r="FMZ466" s="15"/>
      <c r="FNA466" s="15"/>
      <c r="FNB466" s="15"/>
      <c r="FNC466" s="15"/>
      <c r="FND466" s="15"/>
      <c r="FNE466" s="15"/>
      <c r="FNF466" s="15"/>
      <c r="FNG466" s="15"/>
      <c r="FNH466" s="15"/>
      <c r="FNI466" s="15"/>
      <c r="FNJ466" s="15"/>
      <c r="FNK466" s="15"/>
      <c r="FNL466" s="15"/>
      <c r="FNM466" s="15"/>
      <c r="FNN466" s="15"/>
      <c r="FNO466" s="15"/>
      <c r="FNP466" s="15"/>
      <c r="FNQ466" s="15"/>
      <c r="FNR466" s="15"/>
      <c r="FNS466" s="15"/>
      <c r="FNT466" s="15"/>
      <c r="FNU466" s="15"/>
      <c r="FNV466" s="15"/>
      <c r="FNW466" s="15"/>
      <c r="FNX466" s="15"/>
      <c r="FNY466" s="15"/>
      <c r="FNZ466" s="15"/>
      <c r="FOA466" s="15"/>
      <c r="FOB466" s="15"/>
      <c r="FOC466" s="15"/>
      <c r="FOD466" s="15"/>
      <c r="FOE466" s="15"/>
      <c r="FOF466" s="15"/>
      <c r="FOG466" s="15"/>
      <c r="FOH466" s="15"/>
      <c r="FOI466" s="15"/>
      <c r="FOJ466" s="15"/>
      <c r="FOK466" s="15"/>
      <c r="FOL466" s="15"/>
      <c r="FOM466" s="15"/>
      <c r="FON466" s="15"/>
      <c r="FOO466" s="15"/>
      <c r="FOP466" s="15"/>
      <c r="FOQ466" s="15"/>
      <c r="FOR466" s="15"/>
      <c r="FOS466" s="15"/>
      <c r="FOT466" s="15"/>
      <c r="FOU466" s="15"/>
      <c r="FOV466" s="15"/>
      <c r="FOW466" s="15"/>
      <c r="FOX466" s="15"/>
      <c r="FOY466" s="15"/>
      <c r="FOZ466" s="15"/>
      <c r="FPA466" s="15"/>
      <c r="FPB466" s="15"/>
      <c r="FPC466" s="15"/>
      <c r="FPD466" s="15"/>
      <c r="FPE466" s="15"/>
      <c r="FPF466" s="15"/>
      <c r="FPG466" s="15"/>
      <c r="FPH466" s="15"/>
      <c r="FPI466" s="15"/>
      <c r="FPJ466" s="15"/>
      <c r="FPK466" s="15"/>
      <c r="FPL466" s="15"/>
      <c r="FPM466" s="15"/>
      <c r="FPN466" s="15"/>
      <c r="FPO466" s="15"/>
      <c r="FPP466" s="15"/>
      <c r="FPQ466" s="15"/>
      <c r="FPR466" s="15"/>
      <c r="FPS466" s="15"/>
      <c r="FPT466" s="15"/>
      <c r="FPU466" s="15"/>
      <c r="FPV466" s="15"/>
      <c r="FPW466" s="15"/>
      <c r="FPX466" s="15"/>
      <c r="FPY466" s="15"/>
      <c r="FPZ466" s="15"/>
      <c r="FQA466" s="15"/>
      <c r="FQB466" s="15"/>
      <c r="FQC466" s="15"/>
      <c r="FQD466" s="15"/>
      <c r="FQE466" s="15"/>
      <c r="FQF466" s="15"/>
      <c r="FQG466" s="15"/>
      <c r="FQH466" s="15"/>
      <c r="FQI466" s="15"/>
      <c r="FQJ466" s="15"/>
      <c r="FQK466" s="15"/>
      <c r="FQL466" s="15"/>
      <c r="FQM466" s="15"/>
      <c r="FQN466" s="15"/>
      <c r="FQO466" s="15"/>
      <c r="FQP466" s="15"/>
      <c r="FQQ466" s="15"/>
      <c r="FQR466" s="15"/>
      <c r="FQS466" s="15"/>
      <c r="FQT466" s="15"/>
      <c r="FQU466" s="15"/>
      <c r="FQV466" s="15"/>
      <c r="FQW466" s="15"/>
      <c r="FQX466" s="15"/>
      <c r="FQY466" s="15"/>
      <c r="FQZ466" s="15"/>
      <c r="FRA466" s="15"/>
      <c r="FRB466" s="15"/>
      <c r="FRC466" s="15"/>
      <c r="FRD466" s="15"/>
      <c r="FRE466" s="15"/>
      <c r="FRF466" s="15"/>
      <c r="FRG466" s="15"/>
      <c r="FRH466" s="15"/>
      <c r="FRI466" s="15"/>
      <c r="FRJ466" s="15"/>
      <c r="FRK466" s="15"/>
      <c r="FRL466" s="15"/>
      <c r="FRM466" s="15"/>
      <c r="FRN466" s="15"/>
      <c r="FRO466" s="15"/>
      <c r="FRP466" s="15"/>
      <c r="FRQ466" s="15"/>
      <c r="FRR466" s="15"/>
      <c r="FRS466" s="15"/>
      <c r="FRT466" s="15"/>
      <c r="FRU466" s="15"/>
      <c r="FRV466" s="15"/>
      <c r="FRW466" s="15"/>
      <c r="FRX466" s="15"/>
      <c r="FRY466" s="15"/>
      <c r="FRZ466" s="15"/>
      <c r="FSA466" s="15"/>
      <c r="FSB466" s="15"/>
      <c r="FSC466" s="15"/>
      <c r="FSD466" s="15"/>
      <c r="FSE466" s="15"/>
      <c r="FSF466" s="15"/>
      <c r="FSG466" s="15"/>
      <c r="FSH466" s="15"/>
      <c r="FSI466" s="15"/>
      <c r="FSJ466" s="15"/>
      <c r="FSK466" s="15"/>
      <c r="FSL466" s="15"/>
      <c r="FSM466" s="15"/>
      <c r="FSN466" s="15"/>
      <c r="FSO466" s="15"/>
      <c r="FSP466" s="15"/>
      <c r="FSQ466" s="15"/>
      <c r="FSR466" s="15"/>
      <c r="FSS466" s="15"/>
      <c r="FST466" s="15"/>
      <c r="FSU466" s="15"/>
      <c r="FSV466" s="15"/>
      <c r="FSW466" s="15"/>
      <c r="FSX466" s="15"/>
      <c r="FSY466" s="15"/>
      <c r="FSZ466" s="15"/>
      <c r="FTA466" s="15"/>
      <c r="FTB466" s="15"/>
      <c r="FTC466" s="15"/>
      <c r="FTD466" s="15"/>
      <c r="FTE466" s="15"/>
      <c r="FTF466" s="15"/>
      <c r="FTG466" s="15"/>
      <c r="FTH466" s="15"/>
      <c r="FTI466" s="15"/>
      <c r="FTJ466" s="15"/>
      <c r="FTK466" s="15"/>
      <c r="FTL466" s="15"/>
      <c r="FTM466" s="15"/>
      <c r="FTN466" s="15"/>
      <c r="FTO466" s="15"/>
      <c r="FTP466" s="15"/>
      <c r="FTQ466" s="15"/>
      <c r="FTR466" s="15"/>
      <c r="FTS466" s="15"/>
      <c r="FTT466" s="15"/>
      <c r="FTU466" s="15"/>
      <c r="FTV466" s="15"/>
      <c r="FTW466" s="15"/>
      <c r="FTX466" s="15"/>
      <c r="FTY466" s="15"/>
      <c r="FTZ466" s="15"/>
      <c r="FUA466" s="15"/>
      <c r="FUB466" s="15"/>
      <c r="FUC466" s="15"/>
      <c r="FUD466" s="15"/>
      <c r="FUE466" s="15"/>
      <c r="FUF466" s="15"/>
      <c r="FUG466" s="15"/>
      <c r="FUH466" s="15"/>
      <c r="FUI466" s="15"/>
      <c r="FUJ466" s="15"/>
      <c r="FUK466" s="15"/>
      <c r="FUL466" s="15"/>
      <c r="FUM466" s="15"/>
      <c r="FUN466" s="15"/>
      <c r="FUO466" s="15"/>
      <c r="FUP466" s="15"/>
      <c r="FUQ466" s="15"/>
      <c r="FUR466" s="15"/>
      <c r="FUS466" s="15"/>
      <c r="FUT466" s="15"/>
      <c r="FUU466" s="15"/>
      <c r="FUV466" s="15"/>
      <c r="FUW466" s="15"/>
      <c r="FUX466" s="15"/>
      <c r="FUY466" s="15"/>
      <c r="FUZ466" s="15"/>
      <c r="FVA466" s="15"/>
      <c r="FVB466" s="15"/>
      <c r="FVC466" s="15"/>
      <c r="FVD466" s="15"/>
      <c r="FVE466" s="15"/>
      <c r="FVF466" s="15"/>
      <c r="FVG466" s="15"/>
      <c r="FVH466" s="15"/>
      <c r="FVI466" s="15"/>
      <c r="FVJ466" s="15"/>
      <c r="FVK466" s="15"/>
      <c r="FVL466" s="15"/>
      <c r="FVM466" s="15"/>
      <c r="FVN466" s="15"/>
      <c r="FVO466" s="15"/>
      <c r="FVP466" s="15"/>
      <c r="FVQ466" s="15"/>
      <c r="FVR466" s="15"/>
      <c r="FVS466" s="15"/>
      <c r="FVT466" s="15"/>
      <c r="FVU466" s="15"/>
      <c r="FVV466" s="15"/>
      <c r="FVW466" s="15"/>
      <c r="FVX466" s="15"/>
      <c r="FVY466" s="15"/>
      <c r="FVZ466" s="15"/>
      <c r="FWA466" s="15"/>
      <c r="FWB466" s="15"/>
      <c r="FWC466" s="15"/>
      <c r="FWD466" s="15"/>
      <c r="FWE466" s="15"/>
      <c r="FWF466" s="15"/>
      <c r="FWG466" s="15"/>
      <c r="FWH466" s="15"/>
      <c r="FWI466" s="15"/>
      <c r="FWJ466" s="15"/>
      <c r="FWK466" s="15"/>
      <c r="FWL466" s="15"/>
      <c r="FWM466" s="15"/>
      <c r="FWN466" s="15"/>
      <c r="FWO466" s="15"/>
      <c r="FWP466" s="15"/>
      <c r="FWQ466" s="15"/>
      <c r="FWR466" s="15"/>
      <c r="FWS466" s="15"/>
      <c r="FWT466" s="15"/>
      <c r="FWU466" s="15"/>
      <c r="FWV466" s="15"/>
      <c r="FWW466" s="15"/>
      <c r="FWX466" s="15"/>
      <c r="FWY466" s="15"/>
      <c r="FWZ466" s="15"/>
      <c r="FXA466" s="15"/>
      <c r="FXB466" s="15"/>
      <c r="FXC466" s="15"/>
      <c r="FXD466" s="15"/>
      <c r="FXE466" s="15"/>
      <c r="FXF466" s="15"/>
      <c r="FXG466" s="15"/>
      <c r="FXH466" s="15"/>
      <c r="FXI466" s="15"/>
      <c r="FXJ466" s="15"/>
      <c r="FXK466" s="15"/>
      <c r="FXL466" s="15"/>
      <c r="FXM466" s="15"/>
      <c r="FXN466" s="15"/>
      <c r="FXO466" s="15"/>
      <c r="FXP466" s="15"/>
      <c r="FXQ466" s="15"/>
      <c r="FXR466" s="15"/>
      <c r="FXS466" s="15"/>
      <c r="FXT466" s="15"/>
      <c r="FXU466" s="15"/>
      <c r="FXV466" s="15"/>
      <c r="FXW466" s="15"/>
      <c r="FXX466" s="15"/>
      <c r="FXY466" s="15"/>
      <c r="FXZ466" s="15"/>
      <c r="FYA466" s="15"/>
      <c r="FYB466" s="15"/>
      <c r="FYC466" s="15"/>
      <c r="FYD466" s="15"/>
      <c r="FYE466" s="15"/>
      <c r="FYF466" s="15"/>
      <c r="FYG466" s="15"/>
      <c r="FYH466" s="15"/>
      <c r="FYI466" s="15"/>
      <c r="FYJ466" s="15"/>
      <c r="FYK466" s="15"/>
      <c r="FYL466" s="15"/>
      <c r="FYM466" s="15"/>
      <c r="FYN466" s="15"/>
      <c r="FYO466" s="15"/>
      <c r="FYP466" s="15"/>
      <c r="FYQ466" s="15"/>
      <c r="FYR466" s="15"/>
      <c r="FYS466" s="15"/>
      <c r="FYT466" s="15"/>
      <c r="FYU466" s="15"/>
      <c r="FYV466" s="15"/>
      <c r="FYW466" s="15"/>
      <c r="FYX466" s="15"/>
      <c r="FYY466" s="15"/>
      <c r="FYZ466" s="15"/>
      <c r="FZA466" s="15"/>
      <c r="FZB466" s="15"/>
      <c r="FZC466" s="15"/>
      <c r="FZD466" s="15"/>
      <c r="FZE466" s="15"/>
      <c r="FZF466" s="15"/>
      <c r="FZG466" s="15"/>
      <c r="FZH466" s="15"/>
      <c r="FZI466" s="15"/>
      <c r="FZJ466" s="15"/>
      <c r="FZK466" s="15"/>
      <c r="FZL466" s="15"/>
      <c r="FZM466" s="15"/>
      <c r="FZN466" s="15"/>
      <c r="FZO466" s="15"/>
      <c r="FZP466" s="15"/>
      <c r="FZQ466" s="15"/>
      <c r="FZR466" s="15"/>
      <c r="FZS466" s="15"/>
      <c r="FZT466" s="15"/>
      <c r="FZU466" s="15"/>
      <c r="FZV466" s="15"/>
      <c r="FZW466" s="15"/>
      <c r="FZX466" s="15"/>
      <c r="FZY466" s="15"/>
      <c r="FZZ466" s="15"/>
      <c r="GAA466" s="15"/>
      <c r="GAB466" s="15"/>
      <c r="GAC466" s="15"/>
      <c r="GAD466" s="15"/>
      <c r="GAE466" s="15"/>
      <c r="GAF466" s="15"/>
      <c r="GAG466" s="15"/>
      <c r="GAH466" s="15"/>
      <c r="GAI466" s="15"/>
      <c r="GAJ466" s="15"/>
      <c r="GAK466" s="15"/>
      <c r="GAL466" s="15"/>
      <c r="GAM466" s="15"/>
      <c r="GAN466" s="15"/>
      <c r="GAO466" s="15"/>
      <c r="GAP466" s="15"/>
      <c r="GAQ466" s="15"/>
      <c r="GAR466" s="15"/>
      <c r="GAS466" s="15"/>
      <c r="GAT466" s="15"/>
      <c r="GAU466" s="15"/>
      <c r="GAV466" s="15"/>
      <c r="GAW466" s="15"/>
      <c r="GAX466" s="15"/>
      <c r="GAY466" s="15"/>
      <c r="GAZ466" s="15"/>
      <c r="GBA466" s="15"/>
      <c r="GBB466" s="15"/>
      <c r="GBC466" s="15"/>
      <c r="GBD466" s="15"/>
      <c r="GBE466" s="15"/>
      <c r="GBF466" s="15"/>
      <c r="GBG466" s="15"/>
      <c r="GBH466" s="15"/>
      <c r="GBI466" s="15"/>
      <c r="GBJ466" s="15"/>
      <c r="GBK466" s="15"/>
      <c r="GBL466" s="15"/>
      <c r="GBM466" s="15"/>
      <c r="GBN466" s="15"/>
      <c r="GBO466" s="15"/>
      <c r="GBP466" s="15"/>
      <c r="GBQ466" s="15"/>
      <c r="GBR466" s="15"/>
      <c r="GBS466" s="15"/>
      <c r="GBT466" s="15"/>
      <c r="GBU466" s="15"/>
      <c r="GBV466" s="15"/>
      <c r="GBW466" s="15"/>
      <c r="GBX466" s="15"/>
      <c r="GBY466" s="15"/>
      <c r="GBZ466" s="15"/>
      <c r="GCA466" s="15"/>
      <c r="GCB466" s="15"/>
      <c r="GCC466" s="15"/>
      <c r="GCD466" s="15"/>
      <c r="GCE466" s="15"/>
      <c r="GCF466" s="15"/>
      <c r="GCG466" s="15"/>
      <c r="GCH466" s="15"/>
      <c r="GCI466" s="15"/>
      <c r="GCJ466" s="15"/>
      <c r="GCK466" s="15"/>
      <c r="GCL466" s="15"/>
      <c r="GCM466" s="15"/>
      <c r="GCN466" s="15"/>
      <c r="GCO466" s="15"/>
      <c r="GCP466" s="15"/>
      <c r="GCQ466" s="15"/>
      <c r="GCR466" s="15"/>
      <c r="GCS466" s="15"/>
      <c r="GCT466" s="15"/>
      <c r="GCU466" s="15"/>
      <c r="GCV466" s="15"/>
      <c r="GCW466" s="15"/>
      <c r="GCX466" s="15"/>
      <c r="GCY466" s="15"/>
      <c r="GCZ466" s="15"/>
      <c r="GDA466" s="15"/>
      <c r="GDB466" s="15"/>
      <c r="GDC466" s="15"/>
      <c r="GDD466" s="15"/>
      <c r="GDE466" s="15"/>
      <c r="GDF466" s="15"/>
      <c r="GDG466" s="15"/>
      <c r="GDH466" s="15"/>
      <c r="GDI466" s="15"/>
      <c r="GDJ466" s="15"/>
      <c r="GDK466" s="15"/>
      <c r="GDL466" s="15"/>
      <c r="GDM466" s="15"/>
      <c r="GDN466" s="15"/>
      <c r="GDO466" s="15"/>
      <c r="GDP466" s="15"/>
      <c r="GDQ466" s="15"/>
      <c r="GDR466" s="15"/>
      <c r="GDS466" s="15"/>
      <c r="GDT466" s="15"/>
      <c r="GDU466" s="15"/>
      <c r="GDV466" s="15"/>
      <c r="GDW466" s="15"/>
      <c r="GDX466" s="15"/>
      <c r="GDY466" s="15"/>
      <c r="GDZ466" s="15"/>
      <c r="GEA466" s="15"/>
      <c r="GEB466" s="15"/>
      <c r="GEC466" s="15"/>
      <c r="GED466" s="15"/>
      <c r="GEE466" s="15"/>
      <c r="GEF466" s="15"/>
      <c r="GEG466" s="15"/>
      <c r="GEH466" s="15"/>
      <c r="GEI466" s="15"/>
      <c r="GEJ466" s="15"/>
      <c r="GEK466" s="15"/>
      <c r="GEL466" s="15"/>
      <c r="GEM466" s="15"/>
      <c r="GEN466" s="15"/>
      <c r="GEO466" s="15"/>
      <c r="GEP466" s="15"/>
      <c r="GEQ466" s="15"/>
      <c r="GER466" s="15"/>
      <c r="GES466" s="15"/>
      <c r="GET466" s="15"/>
      <c r="GEU466" s="15"/>
      <c r="GEV466" s="15"/>
      <c r="GEW466" s="15"/>
      <c r="GEX466" s="15"/>
      <c r="GEY466" s="15"/>
      <c r="GEZ466" s="15"/>
      <c r="GFA466" s="15"/>
      <c r="GFB466" s="15"/>
      <c r="GFC466" s="15"/>
      <c r="GFD466" s="15"/>
      <c r="GFE466" s="15"/>
      <c r="GFF466" s="15"/>
      <c r="GFG466" s="15"/>
      <c r="GFH466" s="15"/>
      <c r="GFI466" s="15"/>
      <c r="GFJ466" s="15"/>
      <c r="GFK466" s="15"/>
      <c r="GFL466" s="15"/>
      <c r="GFM466" s="15"/>
      <c r="GFN466" s="15"/>
      <c r="GFO466" s="15"/>
      <c r="GFP466" s="15"/>
      <c r="GFQ466" s="15"/>
      <c r="GFR466" s="15"/>
      <c r="GFS466" s="15"/>
      <c r="GFT466" s="15"/>
      <c r="GFU466" s="15"/>
      <c r="GFV466" s="15"/>
      <c r="GFW466" s="15"/>
      <c r="GFX466" s="15"/>
      <c r="GFY466" s="15"/>
      <c r="GFZ466" s="15"/>
      <c r="GGA466" s="15"/>
      <c r="GGB466" s="15"/>
      <c r="GGC466" s="15"/>
      <c r="GGD466" s="15"/>
      <c r="GGE466" s="15"/>
      <c r="GGF466" s="15"/>
      <c r="GGG466" s="15"/>
      <c r="GGH466" s="15"/>
      <c r="GGI466" s="15"/>
      <c r="GGJ466" s="15"/>
      <c r="GGK466" s="15"/>
      <c r="GGL466" s="15"/>
      <c r="GGM466" s="15"/>
      <c r="GGN466" s="15"/>
      <c r="GGO466" s="15"/>
      <c r="GGP466" s="15"/>
      <c r="GGQ466" s="15"/>
      <c r="GGR466" s="15"/>
      <c r="GGS466" s="15"/>
      <c r="GGT466" s="15"/>
      <c r="GGU466" s="15"/>
      <c r="GGV466" s="15"/>
      <c r="GGW466" s="15"/>
      <c r="GGX466" s="15"/>
      <c r="GGY466" s="15"/>
      <c r="GGZ466" s="15"/>
      <c r="GHA466" s="15"/>
      <c r="GHB466" s="15"/>
      <c r="GHC466" s="15"/>
      <c r="GHD466" s="15"/>
      <c r="GHE466" s="15"/>
      <c r="GHF466" s="15"/>
      <c r="GHG466" s="15"/>
      <c r="GHH466" s="15"/>
      <c r="GHI466" s="15"/>
      <c r="GHJ466" s="15"/>
      <c r="GHK466" s="15"/>
      <c r="GHL466" s="15"/>
      <c r="GHM466" s="15"/>
      <c r="GHN466" s="15"/>
      <c r="GHO466" s="15"/>
      <c r="GHP466" s="15"/>
      <c r="GHQ466" s="15"/>
      <c r="GHR466" s="15"/>
      <c r="GHS466" s="15"/>
      <c r="GHT466" s="15"/>
      <c r="GHU466" s="15"/>
      <c r="GHV466" s="15"/>
      <c r="GHW466" s="15"/>
      <c r="GHX466" s="15"/>
      <c r="GHY466" s="15"/>
      <c r="GHZ466" s="15"/>
      <c r="GIA466" s="15"/>
      <c r="GIB466" s="15"/>
      <c r="GIC466" s="15"/>
      <c r="GID466" s="15"/>
      <c r="GIE466" s="15"/>
      <c r="GIF466" s="15"/>
      <c r="GIG466" s="15"/>
      <c r="GIH466" s="15"/>
      <c r="GII466" s="15"/>
      <c r="GIJ466" s="15"/>
      <c r="GIK466" s="15"/>
      <c r="GIL466" s="15"/>
      <c r="GIM466" s="15"/>
      <c r="GIN466" s="15"/>
      <c r="GIO466" s="15"/>
      <c r="GIP466" s="15"/>
      <c r="GIQ466" s="15"/>
      <c r="GIR466" s="15"/>
      <c r="GIS466" s="15"/>
      <c r="GIT466" s="15"/>
      <c r="GIU466" s="15"/>
      <c r="GIV466" s="15"/>
      <c r="GIW466" s="15"/>
      <c r="GIX466" s="15"/>
      <c r="GIY466" s="15"/>
      <c r="GIZ466" s="15"/>
      <c r="GJA466" s="15"/>
      <c r="GJB466" s="15"/>
      <c r="GJC466" s="15"/>
      <c r="GJD466" s="15"/>
      <c r="GJE466" s="15"/>
      <c r="GJF466" s="15"/>
      <c r="GJG466" s="15"/>
      <c r="GJH466" s="15"/>
      <c r="GJI466" s="15"/>
      <c r="GJJ466" s="15"/>
      <c r="GJK466" s="15"/>
      <c r="GJL466" s="15"/>
      <c r="GJM466" s="15"/>
      <c r="GJN466" s="15"/>
      <c r="GJO466" s="15"/>
      <c r="GJP466" s="15"/>
      <c r="GJQ466" s="15"/>
      <c r="GJR466" s="15"/>
      <c r="GJS466" s="15"/>
      <c r="GJT466" s="15"/>
      <c r="GJU466" s="15"/>
      <c r="GJV466" s="15"/>
      <c r="GJW466" s="15"/>
      <c r="GJX466" s="15"/>
      <c r="GJY466" s="15"/>
      <c r="GJZ466" s="15"/>
      <c r="GKA466" s="15"/>
      <c r="GKB466" s="15"/>
      <c r="GKC466" s="15"/>
      <c r="GKD466" s="15"/>
      <c r="GKE466" s="15"/>
      <c r="GKF466" s="15"/>
      <c r="GKG466" s="15"/>
      <c r="GKH466" s="15"/>
      <c r="GKI466" s="15"/>
      <c r="GKJ466" s="15"/>
      <c r="GKK466" s="15"/>
      <c r="GKL466" s="15"/>
      <c r="GKM466" s="15"/>
      <c r="GKN466" s="15"/>
      <c r="GKO466" s="15"/>
      <c r="GKP466" s="15"/>
      <c r="GKQ466" s="15"/>
      <c r="GKR466" s="15"/>
      <c r="GKS466" s="15"/>
      <c r="GKT466" s="15"/>
      <c r="GKU466" s="15"/>
      <c r="GKV466" s="15"/>
      <c r="GKW466" s="15"/>
      <c r="GKX466" s="15"/>
      <c r="GKY466" s="15"/>
      <c r="GKZ466" s="15"/>
      <c r="GLA466" s="15"/>
      <c r="GLB466" s="15"/>
      <c r="GLC466" s="15"/>
      <c r="GLD466" s="15"/>
      <c r="GLE466" s="15"/>
      <c r="GLF466" s="15"/>
      <c r="GLG466" s="15"/>
      <c r="GLH466" s="15"/>
      <c r="GLI466" s="15"/>
      <c r="GLJ466" s="15"/>
      <c r="GLK466" s="15"/>
      <c r="GLL466" s="15"/>
      <c r="GLM466" s="15"/>
      <c r="GLN466" s="15"/>
      <c r="GLO466" s="15"/>
      <c r="GLP466" s="15"/>
      <c r="GLQ466" s="15"/>
      <c r="GLR466" s="15"/>
      <c r="GLS466" s="15"/>
      <c r="GLT466" s="15"/>
      <c r="GLU466" s="15"/>
      <c r="GLV466" s="15"/>
      <c r="GLW466" s="15"/>
      <c r="GLX466" s="15"/>
      <c r="GLY466" s="15"/>
      <c r="GLZ466" s="15"/>
      <c r="GMA466" s="15"/>
      <c r="GMB466" s="15"/>
      <c r="GMC466" s="15"/>
      <c r="GMD466" s="15"/>
      <c r="GME466" s="15"/>
      <c r="GMF466" s="15"/>
      <c r="GMG466" s="15"/>
      <c r="GMH466" s="15"/>
      <c r="GMI466" s="15"/>
      <c r="GMJ466" s="15"/>
      <c r="GMK466" s="15"/>
      <c r="GML466" s="15"/>
      <c r="GMM466" s="15"/>
      <c r="GMN466" s="15"/>
      <c r="GMO466" s="15"/>
      <c r="GMP466" s="15"/>
      <c r="GMQ466" s="15"/>
      <c r="GMR466" s="15"/>
      <c r="GMS466" s="15"/>
      <c r="GMT466" s="15"/>
      <c r="GMU466" s="15"/>
      <c r="GMV466" s="15"/>
      <c r="GMW466" s="15"/>
      <c r="GMX466" s="15"/>
      <c r="GMY466" s="15"/>
      <c r="GMZ466" s="15"/>
      <c r="GNA466" s="15"/>
      <c r="GNB466" s="15"/>
      <c r="GNC466" s="15"/>
      <c r="GND466" s="15"/>
      <c r="GNE466" s="15"/>
      <c r="GNF466" s="15"/>
      <c r="GNG466" s="15"/>
      <c r="GNH466" s="15"/>
      <c r="GNI466" s="15"/>
      <c r="GNJ466" s="15"/>
      <c r="GNK466" s="15"/>
      <c r="GNL466" s="15"/>
      <c r="GNM466" s="15"/>
      <c r="GNN466" s="15"/>
      <c r="GNO466" s="15"/>
      <c r="GNP466" s="15"/>
      <c r="GNQ466" s="15"/>
      <c r="GNR466" s="15"/>
      <c r="GNS466" s="15"/>
      <c r="GNT466" s="15"/>
      <c r="GNU466" s="15"/>
      <c r="GNV466" s="15"/>
      <c r="GNW466" s="15"/>
      <c r="GNX466" s="15"/>
      <c r="GNY466" s="15"/>
      <c r="GNZ466" s="15"/>
      <c r="GOA466" s="15"/>
      <c r="GOB466" s="15"/>
      <c r="GOC466" s="15"/>
      <c r="GOD466" s="15"/>
      <c r="GOE466" s="15"/>
      <c r="GOF466" s="15"/>
      <c r="GOG466" s="15"/>
      <c r="GOH466" s="15"/>
      <c r="GOI466" s="15"/>
      <c r="GOJ466" s="15"/>
      <c r="GOK466" s="15"/>
      <c r="GOL466" s="15"/>
      <c r="GOM466" s="15"/>
      <c r="GON466" s="15"/>
      <c r="GOO466" s="15"/>
      <c r="GOP466" s="15"/>
      <c r="GOQ466" s="15"/>
      <c r="GOR466" s="15"/>
      <c r="GOS466" s="15"/>
      <c r="GOT466" s="15"/>
      <c r="GOU466" s="15"/>
      <c r="GOV466" s="15"/>
      <c r="GOW466" s="15"/>
      <c r="GOX466" s="15"/>
      <c r="GOY466" s="15"/>
      <c r="GOZ466" s="15"/>
      <c r="GPA466" s="15"/>
      <c r="GPB466" s="15"/>
      <c r="GPC466" s="15"/>
      <c r="GPD466" s="15"/>
      <c r="GPE466" s="15"/>
      <c r="GPF466" s="15"/>
      <c r="GPG466" s="15"/>
      <c r="GPH466" s="15"/>
      <c r="GPI466" s="15"/>
      <c r="GPJ466" s="15"/>
      <c r="GPK466" s="15"/>
      <c r="GPL466" s="15"/>
      <c r="GPM466" s="15"/>
      <c r="GPN466" s="15"/>
      <c r="GPO466" s="15"/>
      <c r="GPP466" s="15"/>
      <c r="GPQ466" s="15"/>
      <c r="GPR466" s="15"/>
      <c r="GPS466" s="15"/>
      <c r="GPT466" s="15"/>
      <c r="GPU466" s="15"/>
      <c r="GPV466" s="15"/>
      <c r="GPW466" s="15"/>
      <c r="GPX466" s="15"/>
      <c r="GPY466" s="15"/>
      <c r="GPZ466" s="15"/>
      <c r="GQA466" s="15"/>
      <c r="GQB466" s="15"/>
      <c r="GQC466" s="15"/>
      <c r="GQD466" s="15"/>
      <c r="GQE466" s="15"/>
      <c r="GQF466" s="15"/>
      <c r="GQG466" s="15"/>
      <c r="GQH466" s="15"/>
      <c r="GQI466" s="15"/>
      <c r="GQJ466" s="15"/>
      <c r="GQK466" s="15"/>
      <c r="GQL466" s="15"/>
      <c r="GQM466" s="15"/>
      <c r="GQN466" s="15"/>
      <c r="GQO466" s="15"/>
      <c r="GQP466" s="15"/>
      <c r="GQQ466" s="15"/>
      <c r="GQR466" s="15"/>
      <c r="GQS466" s="15"/>
      <c r="GQT466" s="15"/>
      <c r="GQU466" s="15"/>
      <c r="GQV466" s="15"/>
      <c r="GQW466" s="15"/>
      <c r="GQX466" s="15"/>
      <c r="GQY466" s="15"/>
      <c r="GQZ466" s="15"/>
      <c r="GRA466" s="15"/>
      <c r="GRB466" s="15"/>
      <c r="GRC466" s="15"/>
      <c r="GRD466" s="15"/>
      <c r="GRE466" s="15"/>
      <c r="GRF466" s="15"/>
      <c r="GRG466" s="15"/>
      <c r="GRH466" s="15"/>
      <c r="GRI466" s="15"/>
      <c r="GRJ466" s="15"/>
      <c r="GRK466" s="15"/>
      <c r="GRL466" s="15"/>
      <c r="GRM466" s="15"/>
      <c r="GRN466" s="15"/>
      <c r="GRO466" s="15"/>
      <c r="GRP466" s="15"/>
      <c r="GRQ466" s="15"/>
      <c r="GRR466" s="15"/>
      <c r="GRS466" s="15"/>
      <c r="GRT466" s="15"/>
      <c r="GRU466" s="15"/>
      <c r="GRV466" s="15"/>
      <c r="GRW466" s="15"/>
      <c r="GRX466" s="15"/>
      <c r="GRY466" s="15"/>
      <c r="GRZ466" s="15"/>
      <c r="GSA466" s="15"/>
      <c r="GSB466" s="15"/>
      <c r="GSC466" s="15"/>
      <c r="GSD466" s="15"/>
      <c r="GSE466" s="15"/>
      <c r="GSF466" s="15"/>
      <c r="GSG466" s="15"/>
      <c r="GSH466" s="15"/>
      <c r="GSI466" s="15"/>
      <c r="GSJ466" s="15"/>
      <c r="GSK466" s="15"/>
      <c r="GSL466" s="15"/>
      <c r="GSM466" s="15"/>
      <c r="GSN466" s="15"/>
      <c r="GSO466" s="15"/>
      <c r="GSP466" s="15"/>
      <c r="GSQ466" s="15"/>
      <c r="GSR466" s="15"/>
      <c r="GSS466" s="15"/>
      <c r="GST466" s="15"/>
      <c r="GSU466" s="15"/>
      <c r="GSV466" s="15"/>
      <c r="GSW466" s="15"/>
      <c r="GSX466" s="15"/>
      <c r="GSY466" s="15"/>
      <c r="GSZ466" s="15"/>
      <c r="GTA466" s="15"/>
      <c r="GTB466" s="15"/>
      <c r="GTC466" s="15"/>
      <c r="GTD466" s="15"/>
      <c r="GTE466" s="15"/>
      <c r="GTF466" s="15"/>
      <c r="GTG466" s="15"/>
      <c r="GTH466" s="15"/>
      <c r="GTI466" s="15"/>
      <c r="GTJ466" s="15"/>
      <c r="GTK466" s="15"/>
      <c r="GTL466" s="15"/>
      <c r="GTM466" s="15"/>
      <c r="GTN466" s="15"/>
      <c r="GTO466" s="15"/>
      <c r="GTP466" s="15"/>
      <c r="GTQ466" s="15"/>
      <c r="GTR466" s="15"/>
      <c r="GTS466" s="15"/>
      <c r="GTT466" s="15"/>
      <c r="GTU466" s="15"/>
      <c r="GTV466" s="15"/>
      <c r="GTW466" s="15"/>
      <c r="GTX466" s="15"/>
      <c r="GTY466" s="15"/>
      <c r="GTZ466" s="15"/>
      <c r="GUA466" s="15"/>
      <c r="GUB466" s="15"/>
      <c r="GUC466" s="15"/>
      <c r="GUD466" s="15"/>
      <c r="GUE466" s="15"/>
      <c r="GUF466" s="15"/>
      <c r="GUG466" s="15"/>
      <c r="GUH466" s="15"/>
      <c r="GUI466" s="15"/>
      <c r="GUJ466" s="15"/>
      <c r="GUK466" s="15"/>
      <c r="GUL466" s="15"/>
      <c r="GUM466" s="15"/>
      <c r="GUN466" s="15"/>
      <c r="GUO466" s="15"/>
      <c r="GUP466" s="15"/>
      <c r="GUQ466" s="15"/>
      <c r="GUR466" s="15"/>
      <c r="GUS466" s="15"/>
      <c r="GUT466" s="15"/>
      <c r="GUU466" s="15"/>
      <c r="GUV466" s="15"/>
      <c r="GUW466" s="15"/>
      <c r="GUX466" s="15"/>
      <c r="GUY466" s="15"/>
      <c r="GUZ466" s="15"/>
      <c r="GVA466" s="15"/>
      <c r="GVB466" s="15"/>
      <c r="GVC466" s="15"/>
      <c r="GVD466" s="15"/>
      <c r="GVE466" s="15"/>
      <c r="GVF466" s="15"/>
      <c r="GVG466" s="15"/>
      <c r="GVH466" s="15"/>
      <c r="GVI466" s="15"/>
      <c r="GVJ466" s="15"/>
      <c r="GVK466" s="15"/>
      <c r="GVL466" s="15"/>
      <c r="GVM466" s="15"/>
      <c r="GVN466" s="15"/>
      <c r="GVO466" s="15"/>
      <c r="GVP466" s="15"/>
      <c r="GVQ466" s="15"/>
      <c r="GVR466" s="15"/>
      <c r="GVS466" s="15"/>
      <c r="GVT466" s="15"/>
      <c r="GVU466" s="15"/>
      <c r="GVV466" s="15"/>
      <c r="GVW466" s="15"/>
      <c r="GVX466" s="15"/>
      <c r="GVY466" s="15"/>
      <c r="GVZ466" s="15"/>
      <c r="GWA466" s="15"/>
      <c r="GWB466" s="15"/>
      <c r="GWC466" s="15"/>
      <c r="GWD466" s="15"/>
      <c r="GWE466" s="15"/>
      <c r="GWF466" s="15"/>
      <c r="GWG466" s="15"/>
      <c r="GWH466" s="15"/>
      <c r="GWI466" s="15"/>
      <c r="GWJ466" s="15"/>
      <c r="GWK466" s="15"/>
      <c r="GWL466" s="15"/>
      <c r="GWM466" s="15"/>
      <c r="GWN466" s="15"/>
      <c r="GWO466" s="15"/>
      <c r="GWP466" s="15"/>
      <c r="GWQ466" s="15"/>
      <c r="GWR466" s="15"/>
      <c r="GWS466" s="15"/>
      <c r="GWT466" s="15"/>
      <c r="GWU466" s="15"/>
      <c r="GWV466" s="15"/>
      <c r="GWW466" s="15"/>
      <c r="GWX466" s="15"/>
      <c r="GWY466" s="15"/>
      <c r="GWZ466" s="15"/>
      <c r="GXA466" s="15"/>
      <c r="GXB466" s="15"/>
      <c r="GXC466" s="15"/>
      <c r="GXD466" s="15"/>
      <c r="GXE466" s="15"/>
      <c r="GXF466" s="15"/>
      <c r="GXG466" s="15"/>
      <c r="GXH466" s="15"/>
      <c r="GXI466" s="15"/>
      <c r="GXJ466" s="15"/>
      <c r="GXK466" s="15"/>
      <c r="GXL466" s="15"/>
      <c r="GXM466" s="15"/>
      <c r="GXN466" s="15"/>
      <c r="GXO466" s="15"/>
      <c r="GXP466" s="15"/>
      <c r="GXQ466" s="15"/>
      <c r="GXR466" s="15"/>
      <c r="GXS466" s="15"/>
      <c r="GXT466" s="15"/>
      <c r="GXU466" s="15"/>
      <c r="GXV466" s="15"/>
      <c r="GXW466" s="15"/>
      <c r="GXX466" s="15"/>
      <c r="GXY466" s="15"/>
      <c r="GXZ466" s="15"/>
      <c r="GYA466" s="15"/>
      <c r="GYB466" s="15"/>
      <c r="GYC466" s="15"/>
      <c r="GYD466" s="15"/>
      <c r="GYE466" s="15"/>
      <c r="GYF466" s="15"/>
      <c r="GYG466" s="15"/>
      <c r="GYH466" s="15"/>
      <c r="GYI466" s="15"/>
      <c r="GYJ466" s="15"/>
      <c r="GYK466" s="15"/>
      <c r="GYL466" s="15"/>
      <c r="GYM466" s="15"/>
      <c r="GYN466" s="15"/>
      <c r="GYO466" s="15"/>
      <c r="GYP466" s="15"/>
      <c r="GYQ466" s="15"/>
      <c r="GYR466" s="15"/>
      <c r="GYS466" s="15"/>
      <c r="GYT466" s="15"/>
      <c r="GYU466" s="15"/>
      <c r="GYV466" s="15"/>
      <c r="GYW466" s="15"/>
      <c r="GYX466" s="15"/>
      <c r="GYY466" s="15"/>
      <c r="GYZ466" s="15"/>
      <c r="GZA466" s="15"/>
      <c r="GZB466" s="15"/>
      <c r="GZC466" s="15"/>
      <c r="GZD466" s="15"/>
      <c r="GZE466" s="15"/>
      <c r="GZF466" s="15"/>
      <c r="GZG466" s="15"/>
      <c r="GZH466" s="15"/>
      <c r="GZI466" s="15"/>
      <c r="GZJ466" s="15"/>
      <c r="GZK466" s="15"/>
      <c r="GZL466" s="15"/>
      <c r="GZM466" s="15"/>
      <c r="GZN466" s="15"/>
      <c r="GZO466" s="15"/>
      <c r="GZP466" s="15"/>
      <c r="GZQ466" s="15"/>
      <c r="GZR466" s="15"/>
      <c r="GZS466" s="15"/>
      <c r="GZT466" s="15"/>
      <c r="GZU466" s="15"/>
      <c r="GZV466" s="15"/>
      <c r="GZW466" s="15"/>
      <c r="GZX466" s="15"/>
      <c r="GZY466" s="15"/>
      <c r="GZZ466" s="15"/>
      <c r="HAA466" s="15"/>
      <c r="HAB466" s="15"/>
      <c r="HAC466" s="15"/>
      <c r="HAD466" s="15"/>
      <c r="HAE466" s="15"/>
      <c r="HAF466" s="15"/>
      <c r="HAG466" s="15"/>
      <c r="HAH466" s="15"/>
      <c r="HAI466" s="15"/>
      <c r="HAJ466" s="15"/>
      <c r="HAK466" s="15"/>
      <c r="HAL466" s="15"/>
      <c r="HAM466" s="15"/>
      <c r="HAN466" s="15"/>
      <c r="HAO466" s="15"/>
      <c r="HAP466" s="15"/>
      <c r="HAQ466" s="15"/>
      <c r="HAR466" s="15"/>
      <c r="HAS466" s="15"/>
      <c r="HAT466" s="15"/>
      <c r="HAU466" s="15"/>
      <c r="HAV466" s="15"/>
      <c r="HAW466" s="15"/>
      <c r="HAX466" s="15"/>
      <c r="HAY466" s="15"/>
      <c r="HAZ466" s="15"/>
      <c r="HBA466" s="15"/>
      <c r="HBB466" s="15"/>
      <c r="HBC466" s="15"/>
      <c r="HBD466" s="15"/>
      <c r="HBE466" s="15"/>
      <c r="HBF466" s="15"/>
      <c r="HBG466" s="15"/>
      <c r="HBH466" s="15"/>
      <c r="HBI466" s="15"/>
      <c r="HBJ466" s="15"/>
      <c r="HBK466" s="15"/>
      <c r="HBL466" s="15"/>
      <c r="HBM466" s="15"/>
      <c r="HBN466" s="15"/>
      <c r="HBO466" s="15"/>
      <c r="HBP466" s="15"/>
      <c r="HBQ466" s="15"/>
      <c r="HBR466" s="15"/>
      <c r="HBS466" s="15"/>
      <c r="HBT466" s="15"/>
      <c r="HBU466" s="15"/>
      <c r="HBV466" s="15"/>
      <c r="HBW466" s="15"/>
      <c r="HBX466" s="15"/>
      <c r="HBY466" s="15"/>
      <c r="HBZ466" s="15"/>
      <c r="HCA466" s="15"/>
      <c r="HCB466" s="15"/>
      <c r="HCC466" s="15"/>
      <c r="HCD466" s="15"/>
      <c r="HCE466" s="15"/>
      <c r="HCF466" s="15"/>
      <c r="HCG466" s="15"/>
      <c r="HCH466" s="15"/>
      <c r="HCI466" s="15"/>
      <c r="HCJ466" s="15"/>
      <c r="HCK466" s="15"/>
      <c r="HCL466" s="15"/>
      <c r="HCM466" s="15"/>
      <c r="HCN466" s="15"/>
      <c r="HCO466" s="15"/>
      <c r="HCP466" s="15"/>
      <c r="HCQ466" s="15"/>
      <c r="HCR466" s="15"/>
      <c r="HCS466" s="15"/>
      <c r="HCT466" s="15"/>
      <c r="HCU466" s="15"/>
      <c r="HCV466" s="15"/>
      <c r="HCW466" s="15"/>
      <c r="HCX466" s="15"/>
      <c r="HCY466" s="15"/>
      <c r="HCZ466" s="15"/>
      <c r="HDA466" s="15"/>
      <c r="HDB466" s="15"/>
      <c r="HDC466" s="15"/>
      <c r="HDD466" s="15"/>
      <c r="HDE466" s="15"/>
      <c r="HDF466" s="15"/>
      <c r="HDG466" s="15"/>
      <c r="HDH466" s="15"/>
      <c r="HDI466" s="15"/>
      <c r="HDJ466" s="15"/>
      <c r="HDK466" s="15"/>
      <c r="HDL466" s="15"/>
      <c r="HDM466" s="15"/>
      <c r="HDN466" s="15"/>
      <c r="HDO466" s="15"/>
      <c r="HDP466" s="15"/>
      <c r="HDQ466" s="15"/>
      <c r="HDR466" s="15"/>
      <c r="HDS466" s="15"/>
      <c r="HDT466" s="15"/>
      <c r="HDU466" s="15"/>
      <c r="HDV466" s="15"/>
      <c r="HDW466" s="15"/>
      <c r="HDX466" s="15"/>
      <c r="HDY466" s="15"/>
      <c r="HDZ466" s="15"/>
      <c r="HEA466" s="15"/>
      <c r="HEB466" s="15"/>
      <c r="HEC466" s="15"/>
      <c r="HED466" s="15"/>
      <c r="HEE466" s="15"/>
      <c r="HEF466" s="15"/>
      <c r="HEG466" s="15"/>
      <c r="HEH466" s="15"/>
      <c r="HEI466" s="15"/>
      <c r="HEJ466" s="15"/>
      <c r="HEK466" s="15"/>
      <c r="HEL466" s="15"/>
      <c r="HEM466" s="15"/>
      <c r="HEN466" s="15"/>
      <c r="HEO466" s="15"/>
      <c r="HEP466" s="15"/>
      <c r="HEQ466" s="15"/>
      <c r="HER466" s="15"/>
      <c r="HES466" s="15"/>
      <c r="HET466" s="15"/>
      <c r="HEU466" s="15"/>
      <c r="HEV466" s="15"/>
      <c r="HEW466" s="15"/>
      <c r="HEX466" s="15"/>
      <c r="HEY466" s="15"/>
      <c r="HEZ466" s="15"/>
      <c r="HFA466" s="15"/>
      <c r="HFB466" s="15"/>
      <c r="HFC466" s="15"/>
      <c r="HFD466" s="15"/>
      <c r="HFE466" s="15"/>
      <c r="HFF466" s="15"/>
      <c r="HFG466" s="15"/>
      <c r="HFH466" s="15"/>
      <c r="HFI466" s="15"/>
      <c r="HFJ466" s="15"/>
      <c r="HFK466" s="15"/>
      <c r="HFL466" s="15"/>
      <c r="HFM466" s="15"/>
      <c r="HFN466" s="15"/>
      <c r="HFO466" s="15"/>
      <c r="HFP466" s="15"/>
      <c r="HFQ466" s="15"/>
      <c r="HFR466" s="15"/>
      <c r="HFS466" s="15"/>
      <c r="HFT466" s="15"/>
      <c r="HFU466" s="15"/>
      <c r="HFV466" s="15"/>
      <c r="HFW466" s="15"/>
      <c r="HFX466" s="15"/>
      <c r="HFY466" s="15"/>
      <c r="HFZ466" s="15"/>
      <c r="HGA466" s="15"/>
      <c r="HGB466" s="15"/>
      <c r="HGC466" s="15"/>
      <c r="HGD466" s="15"/>
      <c r="HGE466" s="15"/>
      <c r="HGF466" s="15"/>
      <c r="HGG466" s="15"/>
      <c r="HGH466" s="15"/>
      <c r="HGI466" s="15"/>
      <c r="HGJ466" s="15"/>
      <c r="HGK466" s="15"/>
      <c r="HGL466" s="15"/>
      <c r="HGM466" s="15"/>
      <c r="HGN466" s="15"/>
      <c r="HGO466" s="15"/>
      <c r="HGP466" s="15"/>
      <c r="HGQ466" s="15"/>
      <c r="HGR466" s="15"/>
      <c r="HGS466" s="15"/>
      <c r="HGT466" s="15"/>
      <c r="HGU466" s="15"/>
      <c r="HGV466" s="15"/>
      <c r="HGW466" s="15"/>
      <c r="HGX466" s="15"/>
      <c r="HGY466" s="15"/>
      <c r="HGZ466" s="15"/>
      <c r="HHA466" s="15"/>
      <c r="HHB466" s="15"/>
      <c r="HHC466" s="15"/>
      <c r="HHD466" s="15"/>
      <c r="HHE466" s="15"/>
      <c r="HHF466" s="15"/>
      <c r="HHG466" s="15"/>
      <c r="HHH466" s="15"/>
      <c r="HHI466" s="15"/>
      <c r="HHJ466" s="15"/>
      <c r="HHK466" s="15"/>
      <c r="HHL466" s="15"/>
      <c r="HHM466" s="15"/>
      <c r="HHN466" s="15"/>
      <c r="HHO466" s="15"/>
      <c r="HHP466" s="15"/>
      <c r="HHQ466" s="15"/>
      <c r="HHR466" s="15"/>
      <c r="HHS466" s="15"/>
      <c r="HHT466" s="15"/>
      <c r="HHU466" s="15"/>
      <c r="HHV466" s="15"/>
      <c r="HHW466" s="15"/>
      <c r="HHX466" s="15"/>
      <c r="HHY466" s="15"/>
      <c r="HHZ466" s="15"/>
      <c r="HIA466" s="15"/>
      <c r="HIB466" s="15"/>
      <c r="HIC466" s="15"/>
      <c r="HID466" s="15"/>
      <c r="HIE466" s="15"/>
      <c r="HIF466" s="15"/>
      <c r="HIG466" s="15"/>
      <c r="HIH466" s="15"/>
      <c r="HII466" s="15"/>
      <c r="HIJ466" s="15"/>
      <c r="HIK466" s="15"/>
      <c r="HIL466" s="15"/>
      <c r="HIM466" s="15"/>
      <c r="HIN466" s="15"/>
      <c r="HIO466" s="15"/>
      <c r="HIP466" s="15"/>
      <c r="HIQ466" s="15"/>
      <c r="HIR466" s="15"/>
      <c r="HIS466" s="15"/>
      <c r="HIT466" s="15"/>
      <c r="HIU466" s="15"/>
      <c r="HIV466" s="15"/>
      <c r="HIW466" s="15"/>
      <c r="HIX466" s="15"/>
      <c r="HIY466" s="15"/>
      <c r="HIZ466" s="15"/>
      <c r="HJA466" s="15"/>
      <c r="HJB466" s="15"/>
      <c r="HJC466" s="15"/>
      <c r="HJD466" s="15"/>
      <c r="HJE466" s="15"/>
      <c r="HJF466" s="15"/>
      <c r="HJG466" s="15"/>
      <c r="HJH466" s="15"/>
      <c r="HJI466" s="15"/>
      <c r="HJJ466" s="15"/>
      <c r="HJK466" s="15"/>
      <c r="HJL466" s="15"/>
      <c r="HJM466" s="15"/>
      <c r="HJN466" s="15"/>
      <c r="HJO466" s="15"/>
      <c r="HJP466" s="15"/>
      <c r="HJQ466" s="15"/>
      <c r="HJR466" s="15"/>
      <c r="HJS466" s="15"/>
      <c r="HJT466" s="15"/>
      <c r="HJU466" s="15"/>
      <c r="HJV466" s="15"/>
      <c r="HJW466" s="15"/>
      <c r="HJX466" s="15"/>
      <c r="HJY466" s="15"/>
      <c r="HJZ466" s="15"/>
      <c r="HKA466" s="15"/>
      <c r="HKB466" s="15"/>
      <c r="HKC466" s="15"/>
      <c r="HKD466" s="15"/>
      <c r="HKE466" s="15"/>
      <c r="HKF466" s="15"/>
      <c r="HKG466" s="15"/>
      <c r="HKH466" s="15"/>
      <c r="HKI466" s="15"/>
      <c r="HKJ466" s="15"/>
      <c r="HKK466" s="15"/>
      <c r="HKL466" s="15"/>
      <c r="HKM466" s="15"/>
      <c r="HKN466" s="15"/>
      <c r="HKO466" s="15"/>
      <c r="HKP466" s="15"/>
      <c r="HKQ466" s="15"/>
      <c r="HKR466" s="15"/>
      <c r="HKS466" s="15"/>
      <c r="HKT466" s="15"/>
      <c r="HKU466" s="15"/>
      <c r="HKV466" s="15"/>
      <c r="HKW466" s="15"/>
      <c r="HKX466" s="15"/>
      <c r="HKY466" s="15"/>
      <c r="HKZ466" s="15"/>
      <c r="HLA466" s="15"/>
      <c r="HLB466" s="15"/>
      <c r="HLC466" s="15"/>
      <c r="HLD466" s="15"/>
      <c r="HLE466" s="15"/>
      <c r="HLF466" s="15"/>
      <c r="HLG466" s="15"/>
      <c r="HLH466" s="15"/>
      <c r="HLI466" s="15"/>
      <c r="HLJ466" s="15"/>
      <c r="HLK466" s="15"/>
      <c r="HLL466" s="15"/>
      <c r="HLM466" s="15"/>
      <c r="HLN466" s="15"/>
      <c r="HLO466" s="15"/>
      <c r="HLP466" s="15"/>
      <c r="HLQ466" s="15"/>
      <c r="HLR466" s="15"/>
      <c r="HLS466" s="15"/>
      <c r="HLT466" s="15"/>
      <c r="HLU466" s="15"/>
      <c r="HLV466" s="15"/>
      <c r="HLW466" s="15"/>
      <c r="HLX466" s="15"/>
      <c r="HLY466" s="15"/>
      <c r="HLZ466" s="15"/>
      <c r="HMA466" s="15"/>
      <c r="HMB466" s="15"/>
      <c r="HMC466" s="15"/>
      <c r="HMD466" s="15"/>
      <c r="HME466" s="15"/>
      <c r="HMF466" s="15"/>
      <c r="HMG466" s="15"/>
      <c r="HMH466" s="15"/>
      <c r="HMI466" s="15"/>
      <c r="HMJ466" s="15"/>
      <c r="HMK466" s="15"/>
      <c r="HML466" s="15"/>
      <c r="HMM466" s="15"/>
      <c r="HMN466" s="15"/>
      <c r="HMO466" s="15"/>
      <c r="HMP466" s="15"/>
      <c r="HMQ466" s="15"/>
      <c r="HMR466" s="15"/>
      <c r="HMS466" s="15"/>
      <c r="HMT466" s="15"/>
      <c r="HMU466" s="15"/>
      <c r="HMV466" s="15"/>
      <c r="HMW466" s="15"/>
      <c r="HMX466" s="15"/>
      <c r="HMY466" s="15"/>
      <c r="HMZ466" s="15"/>
      <c r="HNA466" s="15"/>
      <c r="HNB466" s="15"/>
      <c r="HNC466" s="15"/>
      <c r="HND466" s="15"/>
      <c r="HNE466" s="15"/>
      <c r="HNF466" s="15"/>
      <c r="HNG466" s="15"/>
      <c r="HNH466" s="15"/>
      <c r="HNI466" s="15"/>
      <c r="HNJ466" s="15"/>
      <c r="HNK466" s="15"/>
      <c r="HNL466" s="15"/>
      <c r="HNM466" s="15"/>
      <c r="HNN466" s="15"/>
      <c r="HNO466" s="15"/>
      <c r="HNP466" s="15"/>
      <c r="HNQ466" s="15"/>
      <c r="HNR466" s="15"/>
      <c r="HNS466" s="15"/>
      <c r="HNT466" s="15"/>
      <c r="HNU466" s="15"/>
      <c r="HNV466" s="15"/>
      <c r="HNW466" s="15"/>
      <c r="HNX466" s="15"/>
      <c r="HNY466" s="15"/>
      <c r="HNZ466" s="15"/>
      <c r="HOA466" s="15"/>
      <c r="HOB466" s="15"/>
      <c r="HOC466" s="15"/>
      <c r="HOD466" s="15"/>
      <c r="HOE466" s="15"/>
      <c r="HOF466" s="15"/>
      <c r="HOG466" s="15"/>
      <c r="HOH466" s="15"/>
      <c r="HOI466" s="15"/>
      <c r="HOJ466" s="15"/>
      <c r="HOK466" s="15"/>
      <c r="HOL466" s="15"/>
      <c r="HOM466" s="15"/>
      <c r="HON466" s="15"/>
      <c r="HOO466" s="15"/>
      <c r="HOP466" s="15"/>
      <c r="HOQ466" s="15"/>
      <c r="HOR466" s="15"/>
      <c r="HOS466" s="15"/>
      <c r="HOT466" s="15"/>
      <c r="HOU466" s="15"/>
      <c r="HOV466" s="15"/>
      <c r="HOW466" s="15"/>
      <c r="HOX466" s="15"/>
      <c r="HOY466" s="15"/>
      <c r="HOZ466" s="15"/>
      <c r="HPA466" s="15"/>
      <c r="HPB466" s="15"/>
      <c r="HPC466" s="15"/>
      <c r="HPD466" s="15"/>
      <c r="HPE466" s="15"/>
      <c r="HPF466" s="15"/>
      <c r="HPG466" s="15"/>
      <c r="HPH466" s="15"/>
      <c r="HPI466" s="15"/>
      <c r="HPJ466" s="15"/>
      <c r="HPK466" s="15"/>
      <c r="HPL466" s="15"/>
      <c r="HPM466" s="15"/>
      <c r="HPN466" s="15"/>
      <c r="HPO466" s="15"/>
      <c r="HPP466" s="15"/>
      <c r="HPQ466" s="15"/>
      <c r="HPR466" s="15"/>
      <c r="HPS466" s="15"/>
      <c r="HPT466" s="15"/>
      <c r="HPU466" s="15"/>
      <c r="HPV466" s="15"/>
      <c r="HPW466" s="15"/>
      <c r="HPX466" s="15"/>
      <c r="HPY466" s="15"/>
      <c r="HPZ466" s="15"/>
      <c r="HQA466" s="15"/>
      <c r="HQB466" s="15"/>
      <c r="HQC466" s="15"/>
      <c r="HQD466" s="15"/>
      <c r="HQE466" s="15"/>
      <c r="HQF466" s="15"/>
      <c r="HQG466" s="15"/>
      <c r="HQH466" s="15"/>
      <c r="HQI466" s="15"/>
      <c r="HQJ466" s="15"/>
      <c r="HQK466" s="15"/>
      <c r="HQL466" s="15"/>
      <c r="HQM466" s="15"/>
      <c r="HQN466" s="15"/>
      <c r="HQO466" s="15"/>
      <c r="HQP466" s="15"/>
      <c r="HQQ466" s="15"/>
      <c r="HQR466" s="15"/>
      <c r="HQS466" s="15"/>
      <c r="HQT466" s="15"/>
      <c r="HQU466" s="15"/>
      <c r="HQV466" s="15"/>
      <c r="HQW466" s="15"/>
      <c r="HQX466" s="15"/>
      <c r="HQY466" s="15"/>
      <c r="HQZ466" s="15"/>
      <c r="HRA466" s="15"/>
      <c r="HRB466" s="15"/>
      <c r="HRC466" s="15"/>
      <c r="HRD466" s="15"/>
      <c r="HRE466" s="15"/>
      <c r="HRF466" s="15"/>
      <c r="HRG466" s="15"/>
      <c r="HRH466" s="15"/>
      <c r="HRI466" s="15"/>
      <c r="HRJ466" s="15"/>
      <c r="HRK466" s="15"/>
      <c r="HRL466" s="15"/>
      <c r="HRM466" s="15"/>
      <c r="HRN466" s="15"/>
      <c r="HRO466" s="15"/>
      <c r="HRP466" s="15"/>
      <c r="HRQ466" s="15"/>
      <c r="HRR466" s="15"/>
      <c r="HRS466" s="15"/>
      <c r="HRT466" s="15"/>
      <c r="HRU466" s="15"/>
      <c r="HRV466" s="15"/>
      <c r="HRW466" s="15"/>
      <c r="HRX466" s="15"/>
      <c r="HRY466" s="15"/>
      <c r="HRZ466" s="15"/>
      <c r="HSA466" s="15"/>
      <c r="HSB466" s="15"/>
      <c r="HSC466" s="15"/>
      <c r="HSD466" s="15"/>
      <c r="HSE466" s="15"/>
      <c r="HSF466" s="15"/>
      <c r="HSG466" s="15"/>
      <c r="HSH466" s="15"/>
      <c r="HSI466" s="15"/>
      <c r="HSJ466" s="15"/>
      <c r="HSK466" s="15"/>
      <c r="HSL466" s="15"/>
      <c r="HSM466" s="15"/>
      <c r="HSN466" s="15"/>
      <c r="HSO466" s="15"/>
      <c r="HSP466" s="15"/>
      <c r="HSQ466" s="15"/>
      <c r="HSR466" s="15"/>
      <c r="HSS466" s="15"/>
      <c r="HST466" s="15"/>
      <c r="HSU466" s="15"/>
      <c r="HSV466" s="15"/>
      <c r="HSW466" s="15"/>
      <c r="HSX466" s="15"/>
      <c r="HSY466" s="15"/>
      <c r="HSZ466" s="15"/>
      <c r="HTA466" s="15"/>
      <c r="HTB466" s="15"/>
      <c r="HTC466" s="15"/>
      <c r="HTD466" s="15"/>
      <c r="HTE466" s="15"/>
      <c r="HTF466" s="15"/>
      <c r="HTG466" s="15"/>
      <c r="HTH466" s="15"/>
      <c r="HTI466" s="15"/>
      <c r="HTJ466" s="15"/>
      <c r="HTK466" s="15"/>
      <c r="HTL466" s="15"/>
      <c r="HTM466" s="15"/>
      <c r="HTN466" s="15"/>
      <c r="HTO466" s="15"/>
      <c r="HTP466" s="15"/>
      <c r="HTQ466" s="15"/>
      <c r="HTR466" s="15"/>
      <c r="HTS466" s="15"/>
      <c r="HTT466" s="15"/>
      <c r="HTU466" s="15"/>
      <c r="HTV466" s="15"/>
      <c r="HTW466" s="15"/>
      <c r="HTX466" s="15"/>
      <c r="HTY466" s="15"/>
      <c r="HTZ466" s="15"/>
      <c r="HUA466" s="15"/>
      <c r="HUB466" s="15"/>
      <c r="HUC466" s="15"/>
      <c r="HUD466" s="15"/>
      <c r="HUE466" s="15"/>
      <c r="HUF466" s="15"/>
      <c r="HUG466" s="15"/>
      <c r="HUH466" s="15"/>
      <c r="HUI466" s="15"/>
      <c r="HUJ466" s="15"/>
      <c r="HUK466" s="15"/>
      <c r="HUL466" s="15"/>
      <c r="HUM466" s="15"/>
      <c r="HUN466" s="15"/>
      <c r="HUO466" s="15"/>
      <c r="HUP466" s="15"/>
      <c r="HUQ466" s="15"/>
      <c r="HUR466" s="15"/>
      <c r="HUS466" s="15"/>
      <c r="HUT466" s="15"/>
      <c r="HUU466" s="15"/>
      <c r="HUV466" s="15"/>
      <c r="HUW466" s="15"/>
      <c r="HUX466" s="15"/>
      <c r="HUY466" s="15"/>
      <c r="HUZ466" s="15"/>
      <c r="HVA466" s="15"/>
      <c r="HVB466" s="15"/>
      <c r="HVC466" s="15"/>
      <c r="HVD466" s="15"/>
      <c r="HVE466" s="15"/>
      <c r="HVF466" s="15"/>
      <c r="HVG466" s="15"/>
      <c r="HVH466" s="15"/>
      <c r="HVI466" s="15"/>
      <c r="HVJ466" s="15"/>
      <c r="HVK466" s="15"/>
      <c r="HVL466" s="15"/>
      <c r="HVM466" s="15"/>
      <c r="HVN466" s="15"/>
      <c r="HVO466" s="15"/>
      <c r="HVP466" s="15"/>
      <c r="HVQ466" s="15"/>
      <c r="HVR466" s="15"/>
      <c r="HVS466" s="15"/>
      <c r="HVT466" s="15"/>
      <c r="HVU466" s="15"/>
      <c r="HVV466" s="15"/>
      <c r="HVW466" s="15"/>
      <c r="HVX466" s="15"/>
      <c r="HVY466" s="15"/>
      <c r="HVZ466" s="15"/>
      <c r="HWA466" s="15"/>
      <c r="HWB466" s="15"/>
      <c r="HWC466" s="15"/>
      <c r="HWD466" s="15"/>
      <c r="HWE466" s="15"/>
      <c r="HWF466" s="15"/>
      <c r="HWG466" s="15"/>
      <c r="HWH466" s="15"/>
      <c r="HWI466" s="15"/>
      <c r="HWJ466" s="15"/>
      <c r="HWK466" s="15"/>
      <c r="HWL466" s="15"/>
      <c r="HWM466" s="15"/>
      <c r="HWN466" s="15"/>
      <c r="HWO466" s="15"/>
      <c r="HWP466" s="15"/>
      <c r="HWQ466" s="15"/>
      <c r="HWR466" s="15"/>
      <c r="HWS466" s="15"/>
      <c r="HWT466" s="15"/>
      <c r="HWU466" s="15"/>
      <c r="HWV466" s="15"/>
      <c r="HWW466" s="15"/>
      <c r="HWX466" s="15"/>
      <c r="HWY466" s="15"/>
      <c r="HWZ466" s="15"/>
      <c r="HXA466" s="15"/>
      <c r="HXB466" s="15"/>
      <c r="HXC466" s="15"/>
      <c r="HXD466" s="15"/>
      <c r="HXE466" s="15"/>
      <c r="HXF466" s="15"/>
      <c r="HXG466" s="15"/>
      <c r="HXH466" s="15"/>
      <c r="HXI466" s="15"/>
      <c r="HXJ466" s="15"/>
      <c r="HXK466" s="15"/>
      <c r="HXL466" s="15"/>
      <c r="HXM466" s="15"/>
      <c r="HXN466" s="15"/>
      <c r="HXO466" s="15"/>
      <c r="HXP466" s="15"/>
      <c r="HXQ466" s="15"/>
      <c r="HXR466" s="15"/>
      <c r="HXS466" s="15"/>
      <c r="HXT466" s="15"/>
      <c r="HXU466" s="15"/>
      <c r="HXV466" s="15"/>
      <c r="HXW466" s="15"/>
      <c r="HXX466" s="15"/>
      <c r="HXY466" s="15"/>
      <c r="HXZ466" s="15"/>
      <c r="HYA466" s="15"/>
      <c r="HYB466" s="15"/>
      <c r="HYC466" s="15"/>
      <c r="HYD466" s="15"/>
      <c r="HYE466" s="15"/>
      <c r="HYF466" s="15"/>
      <c r="HYG466" s="15"/>
      <c r="HYH466" s="15"/>
      <c r="HYI466" s="15"/>
      <c r="HYJ466" s="15"/>
      <c r="HYK466" s="15"/>
      <c r="HYL466" s="15"/>
      <c r="HYM466" s="15"/>
      <c r="HYN466" s="15"/>
      <c r="HYO466" s="15"/>
      <c r="HYP466" s="15"/>
      <c r="HYQ466" s="15"/>
      <c r="HYR466" s="15"/>
      <c r="HYS466" s="15"/>
      <c r="HYT466" s="15"/>
      <c r="HYU466" s="15"/>
      <c r="HYV466" s="15"/>
      <c r="HYW466" s="15"/>
      <c r="HYX466" s="15"/>
      <c r="HYY466" s="15"/>
      <c r="HYZ466" s="15"/>
      <c r="HZA466" s="15"/>
      <c r="HZB466" s="15"/>
      <c r="HZC466" s="15"/>
      <c r="HZD466" s="15"/>
      <c r="HZE466" s="15"/>
      <c r="HZF466" s="15"/>
      <c r="HZG466" s="15"/>
      <c r="HZH466" s="15"/>
      <c r="HZI466" s="15"/>
      <c r="HZJ466" s="15"/>
      <c r="HZK466" s="15"/>
      <c r="HZL466" s="15"/>
      <c r="HZM466" s="15"/>
      <c r="HZN466" s="15"/>
      <c r="HZO466" s="15"/>
      <c r="HZP466" s="15"/>
      <c r="HZQ466" s="15"/>
      <c r="HZR466" s="15"/>
      <c r="HZS466" s="15"/>
      <c r="HZT466" s="15"/>
      <c r="HZU466" s="15"/>
      <c r="HZV466" s="15"/>
      <c r="HZW466" s="15"/>
      <c r="HZX466" s="15"/>
      <c r="HZY466" s="15"/>
      <c r="HZZ466" s="15"/>
      <c r="IAA466" s="15"/>
      <c r="IAB466" s="15"/>
      <c r="IAC466" s="15"/>
      <c r="IAD466" s="15"/>
      <c r="IAE466" s="15"/>
      <c r="IAF466" s="15"/>
      <c r="IAG466" s="15"/>
      <c r="IAH466" s="15"/>
      <c r="IAI466" s="15"/>
      <c r="IAJ466" s="15"/>
      <c r="IAK466" s="15"/>
      <c r="IAL466" s="15"/>
      <c r="IAM466" s="15"/>
      <c r="IAN466" s="15"/>
      <c r="IAO466" s="15"/>
      <c r="IAP466" s="15"/>
      <c r="IAQ466" s="15"/>
      <c r="IAR466" s="15"/>
      <c r="IAS466" s="15"/>
      <c r="IAT466" s="15"/>
      <c r="IAU466" s="15"/>
      <c r="IAV466" s="15"/>
      <c r="IAW466" s="15"/>
      <c r="IAX466" s="15"/>
      <c r="IAY466" s="15"/>
      <c r="IAZ466" s="15"/>
      <c r="IBA466" s="15"/>
      <c r="IBB466" s="15"/>
      <c r="IBC466" s="15"/>
      <c r="IBD466" s="15"/>
      <c r="IBE466" s="15"/>
      <c r="IBF466" s="15"/>
      <c r="IBG466" s="15"/>
      <c r="IBH466" s="15"/>
      <c r="IBI466" s="15"/>
      <c r="IBJ466" s="15"/>
      <c r="IBK466" s="15"/>
      <c r="IBL466" s="15"/>
      <c r="IBM466" s="15"/>
      <c r="IBN466" s="15"/>
      <c r="IBO466" s="15"/>
      <c r="IBP466" s="15"/>
      <c r="IBQ466" s="15"/>
      <c r="IBR466" s="15"/>
      <c r="IBS466" s="15"/>
      <c r="IBT466" s="15"/>
      <c r="IBU466" s="15"/>
      <c r="IBV466" s="15"/>
      <c r="IBW466" s="15"/>
      <c r="IBX466" s="15"/>
      <c r="IBY466" s="15"/>
      <c r="IBZ466" s="15"/>
      <c r="ICA466" s="15"/>
      <c r="ICB466" s="15"/>
      <c r="ICC466" s="15"/>
      <c r="ICD466" s="15"/>
      <c r="ICE466" s="15"/>
      <c r="ICF466" s="15"/>
      <c r="ICG466" s="15"/>
      <c r="ICH466" s="15"/>
      <c r="ICI466" s="15"/>
      <c r="ICJ466" s="15"/>
      <c r="ICK466" s="15"/>
      <c r="ICL466" s="15"/>
      <c r="ICM466" s="15"/>
      <c r="ICN466" s="15"/>
      <c r="ICO466" s="15"/>
      <c r="ICP466" s="15"/>
      <c r="ICQ466" s="15"/>
      <c r="ICR466" s="15"/>
      <c r="ICS466" s="15"/>
      <c r="ICT466" s="15"/>
      <c r="ICU466" s="15"/>
      <c r="ICV466" s="15"/>
      <c r="ICW466" s="15"/>
      <c r="ICX466" s="15"/>
      <c r="ICY466" s="15"/>
      <c r="ICZ466" s="15"/>
      <c r="IDA466" s="15"/>
      <c r="IDB466" s="15"/>
      <c r="IDC466" s="15"/>
      <c r="IDD466" s="15"/>
      <c r="IDE466" s="15"/>
      <c r="IDF466" s="15"/>
      <c r="IDG466" s="15"/>
      <c r="IDH466" s="15"/>
      <c r="IDI466" s="15"/>
      <c r="IDJ466" s="15"/>
      <c r="IDK466" s="15"/>
      <c r="IDL466" s="15"/>
      <c r="IDM466" s="15"/>
      <c r="IDN466" s="15"/>
      <c r="IDO466" s="15"/>
      <c r="IDP466" s="15"/>
      <c r="IDQ466" s="15"/>
      <c r="IDR466" s="15"/>
      <c r="IDS466" s="15"/>
      <c r="IDT466" s="15"/>
      <c r="IDU466" s="15"/>
      <c r="IDV466" s="15"/>
      <c r="IDW466" s="15"/>
      <c r="IDX466" s="15"/>
      <c r="IDY466" s="15"/>
      <c r="IDZ466" s="15"/>
      <c r="IEA466" s="15"/>
      <c r="IEB466" s="15"/>
      <c r="IEC466" s="15"/>
      <c r="IED466" s="15"/>
      <c r="IEE466" s="15"/>
      <c r="IEF466" s="15"/>
      <c r="IEG466" s="15"/>
      <c r="IEH466" s="15"/>
      <c r="IEI466" s="15"/>
      <c r="IEJ466" s="15"/>
      <c r="IEK466" s="15"/>
      <c r="IEL466" s="15"/>
      <c r="IEM466" s="15"/>
      <c r="IEN466" s="15"/>
      <c r="IEO466" s="15"/>
      <c r="IEP466" s="15"/>
      <c r="IEQ466" s="15"/>
      <c r="IER466" s="15"/>
      <c r="IES466" s="15"/>
      <c r="IET466" s="15"/>
      <c r="IEU466" s="15"/>
      <c r="IEV466" s="15"/>
      <c r="IEW466" s="15"/>
      <c r="IEX466" s="15"/>
      <c r="IEY466" s="15"/>
      <c r="IEZ466" s="15"/>
      <c r="IFA466" s="15"/>
      <c r="IFB466" s="15"/>
      <c r="IFC466" s="15"/>
      <c r="IFD466" s="15"/>
      <c r="IFE466" s="15"/>
      <c r="IFF466" s="15"/>
      <c r="IFG466" s="15"/>
      <c r="IFH466" s="15"/>
      <c r="IFI466" s="15"/>
      <c r="IFJ466" s="15"/>
      <c r="IFK466" s="15"/>
      <c r="IFL466" s="15"/>
      <c r="IFM466" s="15"/>
      <c r="IFN466" s="15"/>
      <c r="IFO466" s="15"/>
      <c r="IFP466" s="15"/>
      <c r="IFQ466" s="15"/>
      <c r="IFR466" s="15"/>
      <c r="IFS466" s="15"/>
      <c r="IFT466" s="15"/>
      <c r="IFU466" s="15"/>
      <c r="IFV466" s="15"/>
      <c r="IFW466" s="15"/>
      <c r="IFX466" s="15"/>
      <c r="IFY466" s="15"/>
      <c r="IFZ466" s="15"/>
      <c r="IGA466" s="15"/>
      <c r="IGB466" s="15"/>
      <c r="IGC466" s="15"/>
      <c r="IGD466" s="15"/>
      <c r="IGE466" s="15"/>
      <c r="IGF466" s="15"/>
      <c r="IGG466" s="15"/>
      <c r="IGH466" s="15"/>
      <c r="IGI466" s="15"/>
      <c r="IGJ466" s="15"/>
      <c r="IGK466" s="15"/>
      <c r="IGL466" s="15"/>
      <c r="IGM466" s="15"/>
      <c r="IGN466" s="15"/>
      <c r="IGO466" s="15"/>
      <c r="IGP466" s="15"/>
      <c r="IGQ466" s="15"/>
      <c r="IGR466" s="15"/>
      <c r="IGS466" s="15"/>
      <c r="IGT466" s="15"/>
      <c r="IGU466" s="15"/>
      <c r="IGV466" s="15"/>
      <c r="IGW466" s="15"/>
      <c r="IGX466" s="15"/>
      <c r="IGY466" s="15"/>
      <c r="IGZ466" s="15"/>
      <c r="IHA466" s="15"/>
      <c r="IHB466" s="15"/>
      <c r="IHC466" s="15"/>
      <c r="IHD466" s="15"/>
      <c r="IHE466" s="15"/>
      <c r="IHF466" s="15"/>
      <c r="IHG466" s="15"/>
      <c r="IHH466" s="15"/>
      <c r="IHI466" s="15"/>
      <c r="IHJ466" s="15"/>
      <c r="IHK466" s="15"/>
      <c r="IHL466" s="15"/>
      <c r="IHM466" s="15"/>
      <c r="IHN466" s="15"/>
      <c r="IHO466" s="15"/>
      <c r="IHP466" s="15"/>
      <c r="IHQ466" s="15"/>
      <c r="IHR466" s="15"/>
      <c r="IHS466" s="15"/>
      <c r="IHT466" s="15"/>
      <c r="IHU466" s="15"/>
      <c r="IHV466" s="15"/>
      <c r="IHW466" s="15"/>
      <c r="IHX466" s="15"/>
      <c r="IHY466" s="15"/>
      <c r="IHZ466" s="15"/>
      <c r="IIA466" s="15"/>
      <c r="IIB466" s="15"/>
      <c r="IIC466" s="15"/>
      <c r="IID466" s="15"/>
      <c r="IIE466" s="15"/>
      <c r="IIF466" s="15"/>
      <c r="IIG466" s="15"/>
      <c r="IIH466" s="15"/>
      <c r="III466" s="15"/>
      <c r="IIJ466" s="15"/>
      <c r="IIK466" s="15"/>
      <c r="IIL466" s="15"/>
      <c r="IIM466" s="15"/>
      <c r="IIN466" s="15"/>
      <c r="IIO466" s="15"/>
      <c r="IIP466" s="15"/>
      <c r="IIQ466" s="15"/>
      <c r="IIR466" s="15"/>
      <c r="IIS466" s="15"/>
      <c r="IIT466" s="15"/>
      <c r="IIU466" s="15"/>
      <c r="IIV466" s="15"/>
      <c r="IIW466" s="15"/>
      <c r="IIX466" s="15"/>
      <c r="IIY466" s="15"/>
      <c r="IIZ466" s="15"/>
      <c r="IJA466" s="15"/>
      <c r="IJB466" s="15"/>
      <c r="IJC466" s="15"/>
      <c r="IJD466" s="15"/>
      <c r="IJE466" s="15"/>
      <c r="IJF466" s="15"/>
      <c r="IJG466" s="15"/>
      <c r="IJH466" s="15"/>
      <c r="IJI466" s="15"/>
      <c r="IJJ466" s="15"/>
      <c r="IJK466" s="15"/>
      <c r="IJL466" s="15"/>
      <c r="IJM466" s="15"/>
      <c r="IJN466" s="15"/>
      <c r="IJO466" s="15"/>
      <c r="IJP466" s="15"/>
      <c r="IJQ466" s="15"/>
      <c r="IJR466" s="15"/>
      <c r="IJS466" s="15"/>
      <c r="IJT466" s="15"/>
      <c r="IJU466" s="15"/>
      <c r="IJV466" s="15"/>
      <c r="IJW466" s="15"/>
      <c r="IJX466" s="15"/>
      <c r="IJY466" s="15"/>
      <c r="IJZ466" s="15"/>
      <c r="IKA466" s="15"/>
      <c r="IKB466" s="15"/>
      <c r="IKC466" s="15"/>
      <c r="IKD466" s="15"/>
      <c r="IKE466" s="15"/>
      <c r="IKF466" s="15"/>
      <c r="IKG466" s="15"/>
      <c r="IKH466" s="15"/>
      <c r="IKI466" s="15"/>
      <c r="IKJ466" s="15"/>
      <c r="IKK466" s="15"/>
      <c r="IKL466" s="15"/>
      <c r="IKM466" s="15"/>
      <c r="IKN466" s="15"/>
      <c r="IKO466" s="15"/>
      <c r="IKP466" s="15"/>
      <c r="IKQ466" s="15"/>
      <c r="IKR466" s="15"/>
      <c r="IKS466" s="15"/>
      <c r="IKT466" s="15"/>
      <c r="IKU466" s="15"/>
      <c r="IKV466" s="15"/>
      <c r="IKW466" s="15"/>
      <c r="IKX466" s="15"/>
      <c r="IKY466" s="15"/>
      <c r="IKZ466" s="15"/>
      <c r="ILA466" s="15"/>
      <c r="ILB466" s="15"/>
      <c r="ILC466" s="15"/>
      <c r="ILD466" s="15"/>
      <c r="ILE466" s="15"/>
      <c r="ILF466" s="15"/>
      <c r="ILG466" s="15"/>
      <c r="ILH466" s="15"/>
      <c r="ILI466" s="15"/>
      <c r="ILJ466" s="15"/>
      <c r="ILK466" s="15"/>
      <c r="ILL466" s="15"/>
      <c r="ILM466" s="15"/>
      <c r="ILN466" s="15"/>
      <c r="ILO466" s="15"/>
      <c r="ILP466" s="15"/>
      <c r="ILQ466" s="15"/>
      <c r="ILR466" s="15"/>
      <c r="ILS466" s="15"/>
      <c r="ILT466" s="15"/>
      <c r="ILU466" s="15"/>
      <c r="ILV466" s="15"/>
      <c r="ILW466" s="15"/>
      <c r="ILX466" s="15"/>
      <c r="ILY466" s="15"/>
      <c r="ILZ466" s="15"/>
      <c r="IMA466" s="15"/>
      <c r="IMB466" s="15"/>
      <c r="IMC466" s="15"/>
      <c r="IMD466" s="15"/>
      <c r="IME466" s="15"/>
      <c r="IMF466" s="15"/>
      <c r="IMG466" s="15"/>
      <c r="IMH466" s="15"/>
      <c r="IMI466" s="15"/>
      <c r="IMJ466" s="15"/>
      <c r="IMK466" s="15"/>
      <c r="IML466" s="15"/>
      <c r="IMM466" s="15"/>
      <c r="IMN466" s="15"/>
      <c r="IMO466" s="15"/>
      <c r="IMP466" s="15"/>
      <c r="IMQ466" s="15"/>
      <c r="IMR466" s="15"/>
      <c r="IMS466" s="15"/>
      <c r="IMT466" s="15"/>
      <c r="IMU466" s="15"/>
      <c r="IMV466" s="15"/>
      <c r="IMW466" s="15"/>
      <c r="IMX466" s="15"/>
      <c r="IMY466" s="15"/>
      <c r="IMZ466" s="15"/>
      <c r="INA466" s="15"/>
      <c r="INB466" s="15"/>
      <c r="INC466" s="15"/>
      <c r="IND466" s="15"/>
      <c r="INE466" s="15"/>
      <c r="INF466" s="15"/>
      <c r="ING466" s="15"/>
      <c r="INH466" s="15"/>
      <c r="INI466" s="15"/>
      <c r="INJ466" s="15"/>
      <c r="INK466" s="15"/>
      <c r="INL466" s="15"/>
      <c r="INM466" s="15"/>
      <c r="INN466" s="15"/>
      <c r="INO466" s="15"/>
      <c r="INP466" s="15"/>
      <c r="INQ466" s="15"/>
      <c r="INR466" s="15"/>
      <c r="INS466" s="15"/>
      <c r="INT466" s="15"/>
      <c r="INU466" s="15"/>
      <c r="INV466" s="15"/>
      <c r="INW466" s="15"/>
      <c r="INX466" s="15"/>
      <c r="INY466" s="15"/>
      <c r="INZ466" s="15"/>
      <c r="IOA466" s="15"/>
      <c r="IOB466" s="15"/>
      <c r="IOC466" s="15"/>
      <c r="IOD466" s="15"/>
      <c r="IOE466" s="15"/>
      <c r="IOF466" s="15"/>
      <c r="IOG466" s="15"/>
      <c r="IOH466" s="15"/>
      <c r="IOI466" s="15"/>
      <c r="IOJ466" s="15"/>
      <c r="IOK466" s="15"/>
      <c r="IOL466" s="15"/>
      <c r="IOM466" s="15"/>
      <c r="ION466" s="15"/>
      <c r="IOO466" s="15"/>
      <c r="IOP466" s="15"/>
      <c r="IOQ466" s="15"/>
      <c r="IOR466" s="15"/>
      <c r="IOS466" s="15"/>
      <c r="IOT466" s="15"/>
      <c r="IOU466" s="15"/>
      <c r="IOV466" s="15"/>
      <c r="IOW466" s="15"/>
      <c r="IOX466" s="15"/>
      <c r="IOY466" s="15"/>
      <c r="IOZ466" s="15"/>
      <c r="IPA466" s="15"/>
      <c r="IPB466" s="15"/>
      <c r="IPC466" s="15"/>
      <c r="IPD466" s="15"/>
      <c r="IPE466" s="15"/>
      <c r="IPF466" s="15"/>
      <c r="IPG466" s="15"/>
      <c r="IPH466" s="15"/>
      <c r="IPI466" s="15"/>
      <c r="IPJ466" s="15"/>
      <c r="IPK466" s="15"/>
      <c r="IPL466" s="15"/>
      <c r="IPM466" s="15"/>
      <c r="IPN466" s="15"/>
      <c r="IPO466" s="15"/>
      <c r="IPP466" s="15"/>
      <c r="IPQ466" s="15"/>
      <c r="IPR466" s="15"/>
      <c r="IPS466" s="15"/>
      <c r="IPT466" s="15"/>
      <c r="IPU466" s="15"/>
      <c r="IPV466" s="15"/>
      <c r="IPW466" s="15"/>
      <c r="IPX466" s="15"/>
      <c r="IPY466" s="15"/>
      <c r="IPZ466" s="15"/>
      <c r="IQA466" s="15"/>
      <c r="IQB466" s="15"/>
      <c r="IQC466" s="15"/>
      <c r="IQD466" s="15"/>
      <c r="IQE466" s="15"/>
      <c r="IQF466" s="15"/>
      <c r="IQG466" s="15"/>
      <c r="IQH466" s="15"/>
      <c r="IQI466" s="15"/>
      <c r="IQJ466" s="15"/>
      <c r="IQK466" s="15"/>
      <c r="IQL466" s="15"/>
      <c r="IQM466" s="15"/>
      <c r="IQN466" s="15"/>
      <c r="IQO466" s="15"/>
      <c r="IQP466" s="15"/>
      <c r="IQQ466" s="15"/>
      <c r="IQR466" s="15"/>
      <c r="IQS466" s="15"/>
      <c r="IQT466" s="15"/>
      <c r="IQU466" s="15"/>
      <c r="IQV466" s="15"/>
      <c r="IQW466" s="15"/>
      <c r="IQX466" s="15"/>
      <c r="IQY466" s="15"/>
      <c r="IQZ466" s="15"/>
      <c r="IRA466" s="15"/>
      <c r="IRB466" s="15"/>
      <c r="IRC466" s="15"/>
      <c r="IRD466" s="15"/>
      <c r="IRE466" s="15"/>
      <c r="IRF466" s="15"/>
      <c r="IRG466" s="15"/>
      <c r="IRH466" s="15"/>
      <c r="IRI466" s="15"/>
      <c r="IRJ466" s="15"/>
      <c r="IRK466" s="15"/>
      <c r="IRL466" s="15"/>
      <c r="IRM466" s="15"/>
      <c r="IRN466" s="15"/>
      <c r="IRO466" s="15"/>
      <c r="IRP466" s="15"/>
      <c r="IRQ466" s="15"/>
      <c r="IRR466" s="15"/>
      <c r="IRS466" s="15"/>
      <c r="IRT466" s="15"/>
      <c r="IRU466" s="15"/>
      <c r="IRV466" s="15"/>
      <c r="IRW466" s="15"/>
      <c r="IRX466" s="15"/>
      <c r="IRY466" s="15"/>
      <c r="IRZ466" s="15"/>
      <c r="ISA466" s="15"/>
      <c r="ISB466" s="15"/>
      <c r="ISC466" s="15"/>
      <c r="ISD466" s="15"/>
      <c r="ISE466" s="15"/>
      <c r="ISF466" s="15"/>
      <c r="ISG466" s="15"/>
      <c r="ISH466" s="15"/>
      <c r="ISI466" s="15"/>
      <c r="ISJ466" s="15"/>
      <c r="ISK466" s="15"/>
      <c r="ISL466" s="15"/>
      <c r="ISM466" s="15"/>
      <c r="ISN466" s="15"/>
      <c r="ISO466" s="15"/>
      <c r="ISP466" s="15"/>
      <c r="ISQ466" s="15"/>
      <c r="ISR466" s="15"/>
      <c r="ISS466" s="15"/>
      <c r="IST466" s="15"/>
      <c r="ISU466" s="15"/>
      <c r="ISV466" s="15"/>
      <c r="ISW466" s="15"/>
      <c r="ISX466" s="15"/>
      <c r="ISY466" s="15"/>
      <c r="ISZ466" s="15"/>
      <c r="ITA466" s="15"/>
      <c r="ITB466" s="15"/>
      <c r="ITC466" s="15"/>
      <c r="ITD466" s="15"/>
      <c r="ITE466" s="15"/>
      <c r="ITF466" s="15"/>
      <c r="ITG466" s="15"/>
      <c r="ITH466" s="15"/>
      <c r="ITI466" s="15"/>
      <c r="ITJ466" s="15"/>
      <c r="ITK466" s="15"/>
      <c r="ITL466" s="15"/>
      <c r="ITM466" s="15"/>
      <c r="ITN466" s="15"/>
      <c r="ITO466" s="15"/>
      <c r="ITP466" s="15"/>
      <c r="ITQ466" s="15"/>
      <c r="ITR466" s="15"/>
      <c r="ITS466" s="15"/>
      <c r="ITT466" s="15"/>
      <c r="ITU466" s="15"/>
      <c r="ITV466" s="15"/>
      <c r="ITW466" s="15"/>
      <c r="ITX466" s="15"/>
      <c r="ITY466" s="15"/>
      <c r="ITZ466" s="15"/>
      <c r="IUA466" s="15"/>
      <c r="IUB466" s="15"/>
      <c r="IUC466" s="15"/>
      <c r="IUD466" s="15"/>
      <c r="IUE466" s="15"/>
      <c r="IUF466" s="15"/>
      <c r="IUG466" s="15"/>
      <c r="IUH466" s="15"/>
      <c r="IUI466" s="15"/>
      <c r="IUJ466" s="15"/>
      <c r="IUK466" s="15"/>
      <c r="IUL466" s="15"/>
      <c r="IUM466" s="15"/>
      <c r="IUN466" s="15"/>
      <c r="IUO466" s="15"/>
      <c r="IUP466" s="15"/>
      <c r="IUQ466" s="15"/>
      <c r="IUR466" s="15"/>
      <c r="IUS466" s="15"/>
      <c r="IUT466" s="15"/>
      <c r="IUU466" s="15"/>
      <c r="IUV466" s="15"/>
      <c r="IUW466" s="15"/>
      <c r="IUX466" s="15"/>
      <c r="IUY466" s="15"/>
      <c r="IUZ466" s="15"/>
      <c r="IVA466" s="15"/>
      <c r="IVB466" s="15"/>
      <c r="IVC466" s="15"/>
      <c r="IVD466" s="15"/>
      <c r="IVE466" s="15"/>
      <c r="IVF466" s="15"/>
      <c r="IVG466" s="15"/>
      <c r="IVH466" s="15"/>
      <c r="IVI466" s="15"/>
      <c r="IVJ466" s="15"/>
      <c r="IVK466" s="15"/>
      <c r="IVL466" s="15"/>
      <c r="IVM466" s="15"/>
      <c r="IVN466" s="15"/>
      <c r="IVO466" s="15"/>
      <c r="IVP466" s="15"/>
      <c r="IVQ466" s="15"/>
      <c r="IVR466" s="15"/>
      <c r="IVS466" s="15"/>
      <c r="IVT466" s="15"/>
      <c r="IVU466" s="15"/>
      <c r="IVV466" s="15"/>
      <c r="IVW466" s="15"/>
      <c r="IVX466" s="15"/>
      <c r="IVY466" s="15"/>
      <c r="IVZ466" s="15"/>
      <c r="IWA466" s="15"/>
      <c r="IWB466" s="15"/>
      <c r="IWC466" s="15"/>
      <c r="IWD466" s="15"/>
      <c r="IWE466" s="15"/>
      <c r="IWF466" s="15"/>
      <c r="IWG466" s="15"/>
      <c r="IWH466" s="15"/>
      <c r="IWI466" s="15"/>
      <c r="IWJ466" s="15"/>
      <c r="IWK466" s="15"/>
      <c r="IWL466" s="15"/>
      <c r="IWM466" s="15"/>
      <c r="IWN466" s="15"/>
      <c r="IWO466" s="15"/>
      <c r="IWP466" s="15"/>
      <c r="IWQ466" s="15"/>
      <c r="IWR466" s="15"/>
      <c r="IWS466" s="15"/>
      <c r="IWT466" s="15"/>
      <c r="IWU466" s="15"/>
      <c r="IWV466" s="15"/>
      <c r="IWW466" s="15"/>
      <c r="IWX466" s="15"/>
      <c r="IWY466" s="15"/>
      <c r="IWZ466" s="15"/>
      <c r="IXA466" s="15"/>
      <c r="IXB466" s="15"/>
      <c r="IXC466" s="15"/>
      <c r="IXD466" s="15"/>
      <c r="IXE466" s="15"/>
      <c r="IXF466" s="15"/>
      <c r="IXG466" s="15"/>
      <c r="IXH466" s="15"/>
      <c r="IXI466" s="15"/>
      <c r="IXJ466" s="15"/>
      <c r="IXK466" s="15"/>
      <c r="IXL466" s="15"/>
      <c r="IXM466" s="15"/>
      <c r="IXN466" s="15"/>
      <c r="IXO466" s="15"/>
      <c r="IXP466" s="15"/>
      <c r="IXQ466" s="15"/>
      <c r="IXR466" s="15"/>
      <c r="IXS466" s="15"/>
      <c r="IXT466" s="15"/>
      <c r="IXU466" s="15"/>
      <c r="IXV466" s="15"/>
      <c r="IXW466" s="15"/>
      <c r="IXX466" s="15"/>
      <c r="IXY466" s="15"/>
      <c r="IXZ466" s="15"/>
      <c r="IYA466" s="15"/>
      <c r="IYB466" s="15"/>
      <c r="IYC466" s="15"/>
      <c r="IYD466" s="15"/>
      <c r="IYE466" s="15"/>
      <c r="IYF466" s="15"/>
      <c r="IYG466" s="15"/>
      <c r="IYH466" s="15"/>
      <c r="IYI466" s="15"/>
      <c r="IYJ466" s="15"/>
      <c r="IYK466" s="15"/>
      <c r="IYL466" s="15"/>
      <c r="IYM466" s="15"/>
      <c r="IYN466" s="15"/>
      <c r="IYO466" s="15"/>
      <c r="IYP466" s="15"/>
      <c r="IYQ466" s="15"/>
      <c r="IYR466" s="15"/>
      <c r="IYS466" s="15"/>
      <c r="IYT466" s="15"/>
      <c r="IYU466" s="15"/>
      <c r="IYV466" s="15"/>
      <c r="IYW466" s="15"/>
      <c r="IYX466" s="15"/>
      <c r="IYY466" s="15"/>
      <c r="IYZ466" s="15"/>
      <c r="IZA466" s="15"/>
      <c r="IZB466" s="15"/>
      <c r="IZC466" s="15"/>
      <c r="IZD466" s="15"/>
      <c r="IZE466" s="15"/>
      <c r="IZF466" s="15"/>
      <c r="IZG466" s="15"/>
      <c r="IZH466" s="15"/>
      <c r="IZI466" s="15"/>
      <c r="IZJ466" s="15"/>
      <c r="IZK466" s="15"/>
      <c r="IZL466" s="15"/>
      <c r="IZM466" s="15"/>
      <c r="IZN466" s="15"/>
      <c r="IZO466" s="15"/>
      <c r="IZP466" s="15"/>
      <c r="IZQ466" s="15"/>
      <c r="IZR466" s="15"/>
      <c r="IZS466" s="15"/>
      <c r="IZT466" s="15"/>
      <c r="IZU466" s="15"/>
      <c r="IZV466" s="15"/>
      <c r="IZW466" s="15"/>
      <c r="IZX466" s="15"/>
      <c r="IZY466" s="15"/>
      <c r="IZZ466" s="15"/>
      <c r="JAA466" s="15"/>
      <c r="JAB466" s="15"/>
      <c r="JAC466" s="15"/>
      <c r="JAD466" s="15"/>
      <c r="JAE466" s="15"/>
      <c r="JAF466" s="15"/>
      <c r="JAG466" s="15"/>
      <c r="JAH466" s="15"/>
      <c r="JAI466" s="15"/>
      <c r="JAJ466" s="15"/>
      <c r="JAK466" s="15"/>
      <c r="JAL466" s="15"/>
      <c r="JAM466" s="15"/>
      <c r="JAN466" s="15"/>
      <c r="JAO466" s="15"/>
      <c r="JAP466" s="15"/>
      <c r="JAQ466" s="15"/>
      <c r="JAR466" s="15"/>
      <c r="JAS466" s="15"/>
      <c r="JAT466" s="15"/>
      <c r="JAU466" s="15"/>
      <c r="JAV466" s="15"/>
      <c r="JAW466" s="15"/>
      <c r="JAX466" s="15"/>
      <c r="JAY466" s="15"/>
      <c r="JAZ466" s="15"/>
      <c r="JBA466" s="15"/>
      <c r="JBB466" s="15"/>
      <c r="JBC466" s="15"/>
      <c r="JBD466" s="15"/>
      <c r="JBE466" s="15"/>
      <c r="JBF466" s="15"/>
      <c r="JBG466" s="15"/>
      <c r="JBH466" s="15"/>
      <c r="JBI466" s="15"/>
      <c r="JBJ466" s="15"/>
      <c r="JBK466" s="15"/>
      <c r="JBL466" s="15"/>
      <c r="JBM466" s="15"/>
      <c r="JBN466" s="15"/>
      <c r="JBO466" s="15"/>
      <c r="JBP466" s="15"/>
      <c r="JBQ466" s="15"/>
      <c r="JBR466" s="15"/>
      <c r="JBS466" s="15"/>
      <c r="JBT466" s="15"/>
      <c r="JBU466" s="15"/>
      <c r="JBV466" s="15"/>
      <c r="JBW466" s="15"/>
      <c r="JBX466" s="15"/>
      <c r="JBY466" s="15"/>
      <c r="JBZ466" s="15"/>
      <c r="JCA466" s="15"/>
      <c r="JCB466" s="15"/>
      <c r="JCC466" s="15"/>
      <c r="JCD466" s="15"/>
      <c r="JCE466" s="15"/>
      <c r="JCF466" s="15"/>
      <c r="JCG466" s="15"/>
      <c r="JCH466" s="15"/>
      <c r="JCI466" s="15"/>
      <c r="JCJ466" s="15"/>
      <c r="JCK466" s="15"/>
      <c r="JCL466" s="15"/>
      <c r="JCM466" s="15"/>
      <c r="JCN466" s="15"/>
      <c r="JCO466" s="15"/>
      <c r="JCP466" s="15"/>
      <c r="JCQ466" s="15"/>
      <c r="JCR466" s="15"/>
      <c r="JCS466" s="15"/>
      <c r="JCT466" s="15"/>
      <c r="JCU466" s="15"/>
      <c r="JCV466" s="15"/>
      <c r="JCW466" s="15"/>
      <c r="JCX466" s="15"/>
      <c r="JCY466" s="15"/>
      <c r="JCZ466" s="15"/>
      <c r="JDA466" s="15"/>
      <c r="JDB466" s="15"/>
      <c r="JDC466" s="15"/>
      <c r="JDD466" s="15"/>
      <c r="JDE466" s="15"/>
      <c r="JDF466" s="15"/>
      <c r="JDG466" s="15"/>
      <c r="JDH466" s="15"/>
      <c r="JDI466" s="15"/>
      <c r="JDJ466" s="15"/>
      <c r="JDK466" s="15"/>
      <c r="JDL466" s="15"/>
      <c r="JDM466" s="15"/>
      <c r="JDN466" s="15"/>
      <c r="JDO466" s="15"/>
      <c r="JDP466" s="15"/>
      <c r="JDQ466" s="15"/>
      <c r="JDR466" s="15"/>
      <c r="JDS466" s="15"/>
      <c r="JDT466" s="15"/>
      <c r="JDU466" s="15"/>
      <c r="JDV466" s="15"/>
      <c r="JDW466" s="15"/>
      <c r="JDX466" s="15"/>
      <c r="JDY466" s="15"/>
      <c r="JDZ466" s="15"/>
      <c r="JEA466" s="15"/>
      <c r="JEB466" s="15"/>
      <c r="JEC466" s="15"/>
      <c r="JED466" s="15"/>
      <c r="JEE466" s="15"/>
      <c r="JEF466" s="15"/>
      <c r="JEG466" s="15"/>
      <c r="JEH466" s="15"/>
      <c r="JEI466" s="15"/>
      <c r="JEJ466" s="15"/>
      <c r="JEK466" s="15"/>
      <c r="JEL466" s="15"/>
      <c r="JEM466" s="15"/>
      <c r="JEN466" s="15"/>
      <c r="JEO466" s="15"/>
      <c r="JEP466" s="15"/>
      <c r="JEQ466" s="15"/>
      <c r="JER466" s="15"/>
      <c r="JES466" s="15"/>
      <c r="JET466" s="15"/>
      <c r="JEU466" s="15"/>
      <c r="JEV466" s="15"/>
      <c r="JEW466" s="15"/>
      <c r="JEX466" s="15"/>
      <c r="JEY466" s="15"/>
      <c r="JEZ466" s="15"/>
      <c r="JFA466" s="15"/>
      <c r="JFB466" s="15"/>
      <c r="JFC466" s="15"/>
      <c r="JFD466" s="15"/>
      <c r="JFE466" s="15"/>
      <c r="JFF466" s="15"/>
      <c r="JFG466" s="15"/>
      <c r="JFH466" s="15"/>
      <c r="JFI466" s="15"/>
      <c r="JFJ466" s="15"/>
      <c r="JFK466" s="15"/>
      <c r="JFL466" s="15"/>
      <c r="JFM466" s="15"/>
      <c r="JFN466" s="15"/>
      <c r="JFO466" s="15"/>
      <c r="JFP466" s="15"/>
      <c r="JFQ466" s="15"/>
      <c r="JFR466" s="15"/>
      <c r="JFS466" s="15"/>
      <c r="JFT466" s="15"/>
      <c r="JFU466" s="15"/>
      <c r="JFV466" s="15"/>
      <c r="JFW466" s="15"/>
      <c r="JFX466" s="15"/>
      <c r="JFY466" s="15"/>
      <c r="JFZ466" s="15"/>
      <c r="JGA466" s="15"/>
      <c r="JGB466" s="15"/>
      <c r="JGC466" s="15"/>
      <c r="JGD466" s="15"/>
      <c r="JGE466" s="15"/>
      <c r="JGF466" s="15"/>
      <c r="JGG466" s="15"/>
      <c r="JGH466" s="15"/>
      <c r="JGI466" s="15"/>
      <c r="JGJ466" s="15"/>
      <c r="JGK466" s="15"/>
      <c r="JGL466" s="15"/>
      <c r="JGM466" s="15"/>
      <c r="JGN466" s="15"/>
      <c r="JGO466" s="15"/>
      <c r="JGP466" s="15"/>
      <c r="JGQ466" s="15"/>
      <c r="JGR466" s="15"/>
      <c r="JGS466" s="15"/>
      <c r="JGT466" s="15"/>
      <c r="JGU466" s="15"/>
      <c r="JGV466" s="15"/>
      <c r="JGW466" s="15"/>
      <c r="JGX466" s="15"/>
      <c r="JGY466" s="15"/>
      <c r="JGZ466" s="15"/>
      <c r="JHA466" s="15"/>
      <c r="JHB466" s="15"/>
      <c r="JHC466" s="15"/>
      <c r="JHD466" s="15"/>
      <c r="JHE466" s="15"/>
      <c r="JHF466" s="15"/>
      <c r="JHG466" s="15"/>
      <c r="JHH466" s="15"/>
      <c r="JHI466" s="15"/>
      <c r="JHJ466" s="15"/>
      <c r="JHK466" s="15"/>
      <c r="JHL466" s="15"/>
      <c r="JHM466" s="15"/>
      <c r="JHN466" s="15"/>
      <c r="JHO466" s="15"/>
      <c r="JHP466" s="15"/>
      <c r="JHQ466" s="15"/>
      <c r="JHR466" s="15"/>
      <c r="JHS466" s="15"/>
      <c r="JHT466" s="15"/>
      <c r="JHU466" s="15"/>
      <c r="JHV466" s="15"/>
      <c r="JHW466" s="15"/>
      <c r="JHX466" s="15"/>
      <c r="JHY466" s="15"/>
      <c r="JHZ466" s="15"/>
      <c r="JIA466" s="15"/>
      <c r="JIB466" s="15"/>
      <c r="JIC466" s="15"/>
      <c r="JID466" s="15"/>
      <c r="JIE466" s="15"/>
      <c r="JIF466" s="15"/>
      <c r="JIG466" s="15"/>
      <c r="JIH466" s="15"/>
      <c r="JII466" s="15"/>
      <c r="JIJ466" s="15"/>
      <c r="JIK466" s="15"/>
      <c r="JIL466" s="15"/>
      <c r="JIM466" s="15"/>
      <c r="JIN466" s="15"/>
      <c r="JIO466" s="15"/>
      <c r="JIP466" s="15"/>
      <c r="JIQ466" s="15"/>
      <c r="JIR466" s="15"/>
      <c r="JIS466" s="15"/>
      <c r="JIT466" s="15"/>
      <c r="JIU466" s="15"/>
      <c r="JIV466" s="15"/>
      <c r="JIW466" s="15"/>
      <c r="JIX466" s="15"/>
      <c r="JIY466" s="15"/>
      <c r="JIZ466" s="15"/>
      <c r="JJA466" s="15"/>
      <c r="JJB466" s="15"/>
      <c r="JJC466" s="15"/>
      <c r="JJD466" s="15"/>
      <c r="JJE466" s="15"/>
      <c r="JJF466" s="15"/>
      <c r="JJG466" s="15"/>
      <c r="JJH466" s="15"/>
      <c r="JJI466" s="15"/>
      <c r="JJJ466" s="15"/>
      <c r="JJK466" s="15"/>
      <c r="JJL466" s="15"/>
      <c r="JJM466" s="15"/>
      <c r="JJN466" s="15"/>
      <c r="JJO466" s="15"/>
      <c r="JJP466" s="15"/>
      <c r="JJQ466" s="15"/>
      <c r="JJR466" s="15"/>
      <c r="JJS466" s="15"/>
      <c r="JJT466" s="15"/>
      <c r="JJU466" s="15"/>
      <c r="JJV466" s="15"/>
      <c r="JJW466" s="15"/>
      <c r="JJX466" s="15"/>
      <c r="JJY466" s="15"/>
      <c r="JJZ466" s="15"/>
      <c r="JKA466" s="15"/>
      <c r="JKB466" s="15"/>
      <c r="JKC466" s="15"/>
      <c r="JKD466" s="15"/>
      <c r="JKE466" s="15"/>
      <c r="JKF466" s="15"/>
      <c r="JKG466" s="15"/>
      <c r="JKH466" s="15"/>
      <c r="JKI466" s="15"/>
      <c r="JKJ466" s="15"/>
      <c r="JKK466" s="15"/>
      <c r="JKL466" s="15"/>
      <c r="JKM466" s="15"/>
      <c r="JKN466" s="15"/>
      <c r="JKO466" s="15"/>
      <c r="JKP466" s="15"/>
      <c r="JKQ466" s="15"/>
      <c r="JKR466" s="15"/>
      <c r="JKS466" s="15"/>
      <c r="JKT466" s="15"/>
      <c r="JKU466" s="15"/>
      <c r="JKV466" s="15"/>
      <c r="JKW466" s="15"/>
      <c r="JKX466" s="15"/>
      <c r="JKY466" s="15"/>
      <c r="JKZ466" s="15"/>
      <c r="JLA466" s="15"/>
      <c r="JLB466" s="15"/>
      <c r="JLC466" s="15"/>
      <c r="JLD466" s="15"/>
      <c r="JLE466" s="15"/>
      <c r="JLF466" s="15"/>
      <c r="JLG466" s="15"/>
      <c r="JLH466" s="15"/>
      <c r="JLI466" s="15"/>
      <c r="JLJ466" s="15"/>
      <c r="JLK466" s="15"/>
      <c r="JLL466" s="15"/>
      <c r="JLM466" s="15"/>
      <c r="JLN466" s="15"/>
      <c r="JLO466" s="15"/>
      <c r="JLP466" s="15"/>
      <c r="JLQ466" s="15"/>
      <c r="JLR466" s="15"/>
      <c r="JLS466" s="15"/>
      <c r="JLT466" s="15"/>
      <c r="JLU466" s="15"/>
      <c r="JLV466" s="15"/>
      <c r="JLW466" s="15"/>
      <c r="JLX466" s="15"/>
      <c r="JLY466" s="15"/>
      <c r="JLZ466" s="15"/>
      <c r="JMA466" s="15"/>
      <c r="JMB466" s="15"/>
      <c r="JMC466" s="15"/>
      <c r="JMD466" s="15"/>
      <c r="JME466" s="15"/>
      <c r="JMF466" s="15"/>
      <c r="JMG466" s="15"/>
      <c r="JMH466" s="15"/>
      <c r="JMI466" s="15"/>
      <c r="JMJ466" s="15"/>
      <c r="JMK466" s="15"/>
      <c r="JML466" s="15"/>
      <c r="JMM466" s="15"/>
      <c r="JMN466" s="15"/>
      <c r="JMO466" s="15"/>
      <c r="JMP466" s="15"/>
      <c r="JMQ466" s="15"/>
      <c r="JMR466" s="15"/>
      <c r="JMS466" s="15"/>
      <c r="JMT466" s="15"/>
      <c r="JMU466" s="15"/>
      <c r="JMV466" s="15"/>
      <c r="JMW466" s="15"/>
      <c r="JMX466" s="15"/>
      <c r="JMY466" s="15"/>
      <c r="JMZ466" s="15"/>
      <c r="JNA466" s="15"/>
      <c r="JNB466" s="15"/>
      <c r="JNC466" s="15"/>
      <c r="JND466" s="15"/>
      <c r="JNE466" s="15"/>
      <c r="JNF466" s="15"/>
      <c r="JNG466" s="15"/>
      <c r="JNH466" s="15"/>
      <c r="JNI466" s="15"/>
      <c r="JNJ466" s="15"/>
      <c r="JNK466" s="15"/>
      <c r="JNL466" s="15"/>
      <c r="JNM466" s="15"/>
      <c r="JNN466" s="15"/>
      <c r="JNO466" s="15"/>
      <c r="JNP466" s="15"/>
      <c r="JNQ466" s="15"/>
      <c r="JNR466" s="15"/>
      <c r="JNS466" s="15"/>
      <c r="JNT466" s="15"/>
      <c r="JNU466" s="15"/>
      <c r="JNV466" s="15"/>
      <c r="JNW466" s="15"/>
      <c r="JNX466" s="15"/>
      <c r="JNY466" s="15"/>
      <c r="JNZ466" s="15"/>
      <c r="JOA466" s="15"/>
      <c r="JOB466" s="15"/>
      <c r="JOC466" s="15"/>
      <c r="JOD466" s="15"/>
      <c r="JOE466" s="15"/>
      <c r="JOF466" s="15"/>
      <c r="JOG466" s="15"/>
      <c r="JOH466" s="15"/>
      <c r="JOI466" s="15"/>
      <c r="JOJ466" s="15"/>
      <c r="JOK466" s="15"/>
      <c r="JOL466" s="15"/>
      <c r="JOM466" s="15"/>
      <c r="JON466" s="15"/>
      <c r="JOO466" s="15"/>
      <c r="JOP466" s="15"/>
      <c r="JOQ466" s="15"/>
      <c r="JOR466" s="15"/>
      <c r="JOS466" s="15"/>
      <c r="JOT466" s="15"/>
      <c r="JOU466" s="15"/>
      <c r="JOV466" s="15"/>
      <c r="JOW466" s="15"/>
      <c r="JOX466" s="15"/>
      <c r="JOY466" s="15"/>
      <c r="JOZ466" s="15"/>
      <c r="JPA466" s="15"/>
      <c r="JPB466" s="15"/>
      <c r="JPC466" s="15"/>
      <c r="JPD466" s="15"/>
      <c r="JPE466" s="15"/>
      <c r="JPF466" s="15"/>
      <c r="JPG466" s="15"/>
      <c r="JPH466" s="15"/>
      <c r="JPI466" s="15"/>
      <c r="JPJ466" s="15"/>
      <c r="JPK466" s="15"/>
      <c r="JPL466" s="15"/>
      <c r="JPM466" s="15"/>
      <c r="JPN466" s="15"/>
      <c r="JPO466" s="15"/>
      <c r="JPP466" s="15"/>
      <c r="JPQ466" s="15"/>
      <c r="JPR466" s="15"/>
      <c r="JPS466" s="15"/>
      <c r="JPT466" s="15"/>
      <c r="JPU466" s="15"/>
      <c r="JPV466" s="15"/>
      <c r="JPW466" s="15"/>
      <c r="JPX466" s="15"/>
      <c r="JPY466" s="15"/>
      <c r="JPZ466" s="15"/>
      <c r="JQA466" s="15"/>
      <c r="JQB466" s="15"/>
      <c r="JQC466" s="15"/>
      <c r="JQD466" s="15"/>
      <c r="JQE466" s="15"/>
      <c r="JQF466" s="15"/>
      <c r="JQG466" s="15"/>
      <c r="JQH466" s="15"/>
      <c r="JQI466" s="15"/>
      <c r="JQJ466" s="15"/>
      <c r="JQK466" s="15"/>
      <c r="JQL466" s="15"/>
      <c r="JQM466" s="15"/>
      <c r="JQN466" s="15"/>
      <c r="JQO466" s="15"/>
      <c r="JQP466" s="15"/>
      <c r="JQQ466" s="15"/>
      <c r="JQR466" s="15"/>
      <c r="JQS466" s="15"/>
      <c r="JQT466" s="15"/>
      <c r="JQU466" s="15"/>
      <c r="JQV466" s="15"/>
      <c r="JQW466" s="15"/>
      <c r="JQX466" s="15"/>
      <c r="JQY466" s="15"/>
      <c r="JQZ466" s="15"/>
      <c r="JRA466" s="15"/>
      <c r="JRB466" s="15"/>
      <c r="JRC466" s="15"/>
      <c r="JRD466" s="15"/>
      <c r="JRE466" s="15"/>
      <c r="JRF466" s="15"/>
      <c r="JRG466" s="15"/>
      <c r="JRH466" s="15"/>
      <c r="JRI466" s="15"/>
      <c r="JRJ466" s="15"/>
      <c r="JRK466" s="15"/>
      <c r="JRL466" s="15"/>
      <c r="JRM466" s="15"/>
      <c r="JRN466" s="15"/>
      <c r="JRO466" s="15"/>
      <c r="JRP466" s="15"/>
      <c r="JRQ466" s="15"/>
      <c r="JRR466" s="15"/>
      <c r="JRS466" s="15"/>
      <c r="JRT466" s="15"/>
      <c r="JRU466" s="15"/>
      <c r="JRV466" s="15"/>
      <c r="JRW466" s="15"/>
      <c r="JRX466" s="15"/>
      <c r="JRY466" s="15"/>
      <c r="JRZ466" s="15"/>
      <c r="JSA466" s="15"/>
      <c r="JSB466" s="15"/>
      <c r="JSC466" s="15"/>
      <c r="JSD466" s="15"/>
      <c r="JSE466" s="15"/>
      <c r="JSF466" s="15"/>
      <c r="JSG466" s="15"/>
      <c r="JSH466" s="15"/>
      <c r="JSI466" s="15"/>
      <c r="JSJ466" s="15"/>
      <c r="JSK466" s="15"/>
      <c r="JSL466" s="15"/>
      <c r="JSM466" s="15"/>
      <c r="JSN466" s="15"/>
      <c r="JSO466" s="15"/>
      <c r="JSP466" s="15"/>
      <c r="JSQ466" s="15"/>
      <c r="JSR466" s="15"/>
      <c r="JSS466" s="15"/>
      <c r="JST466" s="15"/>
      <c r="JSU466" s="15"/>
      <c r="JSV466" s="15"/>
      <c r="JSW466" s="15"/>
      <c r="JSX466" s="15"/>
      <c r="JSY466" s="15"/>
      <c r="JSZ466" s="15"/>
      <c r="JTA466" s="15"/>
      <c r="JTB466" s="15"/>
      <c r="JTC466" s="15"/>
      <c r="JTD466" s="15"/>
      <c r="JTE466" s="15"/>
      <c r="JTF466" s="15"/>
      <c r="JTG466" s="15"/>
      <c r="JTH466" s="15"/>
      <c r="JTI466" s="15"/>
      <c r="JTJ466" s="15"/>
      <c r="JTK466" s="15"/>
      <c r="JTL466" s="15"/>
      <c r="JTM466" s="15"/>
      <c r="JTN466" s="15"/>
      <c r="JTO466" s="15"/>
      <c r="JTP466" s="15"/>
      <c r="JTQ466" s="15"/>
      <c r="JTR466" s="15"/>
      <c r="JTS466" s="15"/>
      <c r="JTT466" s="15"/>
      <c r="JTU466" s="15"/>
      <c r="JTV466" s="15"/>
      <c r="JTW466" s="15"/>
      <c r="JTX466" s="15"/>
      <c r="JTY466" s="15"/>
      <c r="JTZ466" s="15"/>
      <c r="JUA466" s="15"/>
      <c r="JUB466" s="15"/>
      <c r="JUC466" s="15"/>
      <c r="JUD466" s="15"/>
      <c r="JUE466" s="15"/>
      <c r="JUF466" s="15"/>
      <c r="JUG466" s="15"/>
      <c r="JUH466" s="15"/>
      <c r="JUI466" s="15"/>
      <c r="JUJ466" s="15"/>
      <c r="JUK466" s="15"/>
      <c r="JUL466" s="15"/>
      <c r="JUM466" s="15"/>
      <c r="JUN466" s="15"/>
      <c r="JUO466" s="15"/>
      <c r="JUP466" s="15"/>
      <c r="JUQ466" s="15"/>
      <c r="JUR466" s="15"/>
      <c r="JUS466" s="15"/>
      <c r="JUT466" s="15"/>
      <c r="JUU466" s="15"/>
      <c r="JUV466" s="15"/>
      <c r="JUW466" s="15"/>
      <c r="JUX466" s="15"/>
      <c r="JUY466" s="15"/>
      <c r="JUZ466" s="15"/>
      <c r="JVA466" s="15"/>
      <c r="JVB466" s="15"/>
      <c r="JVC466" s="15"/>
      <c r="JVD466" s="15"/>
      <c r="JVE466" s="15"/>
      <c r="JVF466" s="15"/>
      <c r="JVG466" s="15"/>
      <c r="JVH466" s="15"/>
      <c r="JVI466" s="15"/>
      <c r="JVJ466" s="15"/>
      <c r="JVK466" s="15"/>
      <c r="JVL466" s="15"/>
      <c r="JVM466" s="15"/>
      <c r="JVN466" s="15"/>
      <c r="JVO466" s="15"/>
      <c r="JVP466" s="15"/>
      <c r="JVQ466" s="15"/>
      <c r="JVR466" s="15"/>
      <c r="JVS466" s="15"/>
      <c r="JVT466" s="15"/>
      <c r="JVU466" s="15"/>
      <c r="JVV466" s="15"/>
      <c r="JVW466" s="15"/>
      <c r="JVX466" s="15"/>
      <c r="JVY466" s="15"/>
      <c r="JVZ466" s="15"/>
      <c r="JWA466" s="15"/>
      <c r="JWB466" s="15"/>
      <c r="JWC466" s="15"/>
      <c r="JWD466" s="15"/>
      <c r="JWE466" s="15"/>
      <c r="JWF466" s="15"/>
      <c r="JWG466" s="15"/>
      <c r="JWH466" s="15"/>
      <c r="JWI466" s="15"/>
      <c r="JWJ466" s="15"/>
      <c r="JWK466" s="15"/>
      <c r="JWL466" s="15"/>
      <c r="JWM466" s="15"/>
      <c r="JWN466" s="15"/>
      <c r="JWO466" s="15"/>
      <c r="JWP466" s="15"/>
      <c r="JWQ466" s="15"/>
      <c r="JWR466" s="15"/>
      <c r="JWS466" s="15"/>
      <c r="JWT466" s="15"/>
      <c r="JWU466" s="15"/>
      <c r="JWV466" s="15"/>
      <c r="JWW466" s="15"/>
      <c r="JWX466" s="15"/>
      <c r="JWY466" s="15"/>
      <c r="JWZ466" s="15"/>
      <c r="JXA466" s="15"/>
      <c r="JXB466" s="15"/>
      <c r="JXC466" s="15"/>
      <c r="JXD466" s="15"/>
      <c r="JXE466" s="15"/>
      <c r="JXF466" s="15"/>
      <c r="JXG466" s="15"/>
      <c r="JXH466" s="15"/>
      <c r="JXI466" s="15"/>
      <c r="JXJ466" s="15"/>
      <c r="JXK466" s="15"/>
      <c r="JXL466" s="15"/>
      <c r="JXM466" s="15"/>
      <c r="JXN466" s="15"/>
      <c r="JXO466" s="15"/>
      <c r="JXP466" s="15"/>
      <c r="JXQ466" s="15"/>
      <c r="JXR466" s="15"/>
      <c r="JXS466" s="15"/>
      <c r="JXT466" s="15"/>
      <c r="JXU466" s="15"/>
      <c r="JXV466" s="15"/>
      <c r="JXW466" s="15"/>
      <c r="JXX466" s="15"/>
      <c r="JXY466" s="15"/>
      <c r="JXZ466" s="15"/>
      <c r="JYA466" s="15"/>
      <c r="JYB466" s="15"/>
      <c r="JYC466" s="15"/>
      <c r="JYD466" s="15"/>
      <c r="JYE466" s="15"/>
      <c r="JYF466" s="15"/>
      <c r="JYG466" s="15"/>
      <c r="JYH466" s="15"/>
      <c r="JYI466" s="15"/>
      <c r="JYJ466" s="15"/>
      <c r="JYK466" s="15"/>
      <c r="JYL466" s="15"/>
      <c r="JYM466" s="15"/>
      <c r="JYN466" s="15"/>
      <c r="JYO466" s="15"/>
      <c r="JYP466" s="15"/>
      <c r="JYQ466" s="15"/>
      <c r="JYR466" s="15"/>
      <c r="JYS466" s="15"/>
      <c r="JYT466" s="15"/>
      <c r="JYU466" s="15"/>
      <c r="JYV466" s="15"/>
      <c r="JYW466" s="15"/>
      <c r="JYX466" s="15"/>
      <c r="JYY466" s="15"/>
      <c r="JYZ466" s="15"/>
      <c r="JZA466" s="15"/>
      <c r="JZB466" s="15"/>
      <c r="JZC466" s="15"/>
      <c r="JZD466" s="15"/>
      <c r="JZE466" s="15"/>
      <c r="JZF466" s="15"/>
      <c r="JZG466" s="15"/>
      <c r="JZH466" s="15"/>
      <c r="JZI466" s="15"/>
      <c r="JZJ466" s="15"/>
      <c r="JZK466" s="15"/>
      <c r="JZL466" s="15"/>
      <c r="JZM466" s="15"/>
      <c r="JZN466" s="15"/>
      <c r="JZO466" s="15"/>
      <c r="JZP466" s="15"/>
      <c r="JZQ466" s="15"/>
      <c r="JZR466" s="15"/>
      <c r="JZS466" s="15"/>
      <c r="JZT466" s="15"/>
      <c r="JZU466" s="15"/>
      <c r="JZV466" s="15"/>
      <c r="JZW466" s="15"/>
      <c r="JZX466" s="15"/>
      <c r="JZY466" s="15"/>
      <c r="JZZ466" s="15"/>
      <c r="KAA466" s="15"/>
      <c r="KAB466" s="15"/>
      <c r="KAC466" s="15"/>
      <c r="KAD466" s="15"/>
      <c r="KAE466" s="15"/>
      <c r="KAF466" s="15"/>
      <c r="KAG466" s="15"/>
      <c r="KAH466" s="15"/>
      <c r="KAI466" s="15"/>
      <c r="KAJ466" s="15"/>
      <c r="KAK466" s="15"/>
      <c r="KAL466" s="15"/>
      <c r="KAM466" s="15"/>
      <c r="KAN466" s="15"/>
      <c r="KAO466" s="15"/>
      <c r="KAP466" s="15"/>
      <c r="KAQ466" s="15"/>
      <c r="KAR466" s="15"/>
      <c r="KAS466" s="15"/>
      <c r="KAT466" s="15"/>
      <c r="KAU466" s="15"/>
      <c r="KAV466" s="15"/>
      <c r="KAW466" s="15"/>
      <c r="KAX466" s="15"/>
      <c r="KAY466" s="15"/>
      <c r="KAZ466" s="15"/>
      <c r="KBA466" s="15"/>
      <c r="KBB466" s="15"/>
      <c r="KBC466" s="15"/>
      <c r="KBD466" s="15"/>
      <c r="KBE466" s="15"/>
      <c r="KBF466" s="15"/>
      <c r="KBG466" s="15"/>
      <c r="KBH466" s="15"/>
      <c r="KBI466" s="15"/>
      <c r="KBJ466" s="15"/>
      <c r="KBK466" s="15"/>
      <c r="KBL466" s="15"/>
      <c r="KBM466" s="15"/>
      <c r="KBN466" s="15"/>
      <c r="KBO466" s="15"/>
      <c r="KBP466" s="15"/>
      <c r="KBQ466" s="15"/>
      <c r="KBR466" s="15"/>
      <c r="KBS466" s="15"/>
      <c r="KBT466" s="15"/>
      <c r="KBU466" s="15"/>
      <c r="KBV466" s="15"/>
      <c r="KBW466" s="15"/>
      <c r="KBX466" s="15"/>
      <c r="KBY466" s="15"/>
      <c r="KBZ466" s="15"/>
      <c r="KCA466" s="15"/>
      <c r="KCB466" s="15"/>
      <c r="KCC466" s="15"/>
      <c r="KCD466" s="15"/>
      <c r="KCE466" s="15"/>
      <c r="KCF466" s="15"/>
      <c r="KCG466" s="15"/>
      <c r="KCH466" s="15"/>
      <c r="KCI466" s="15"/>
      <c r="KCJ466" s="15"/>
      <c r="KCK466" s="15"/>
      <c r="KCL466" s="15"/>
      <c r="KCM466" s="15"/>
      <c r="KCN466" s="15"/>
      <c r="KCO466" s="15"/>
      <c r="KCP466" s="15"/>
      <c r="KCQ466" s="15"/>
      <c r="KCR466" s="15"/>
      <c r="KCS466" s="15"/>
      <c r="KCT466" s="15"/>
      <c r="KCU466" s="15"/>
      <c r="KCV466" s="15"/>
      <c r="KCW466" s="15"/>
      <c r="KCX466" s="15"/>
      <c r="KCY466" s="15"/>
      <c r="KCZ466" s="15"/>
      <c r="KDA466" s="15"/>
      <c r="KDB466" s="15"/>
      <c r="KDC466" s="15"/>
      <c r="KDD466" s="15"/>
      <c r="KDE466" s="15"/>
      <c r="KDF466" s="15"/>
      <c r="KDG466" s="15"/>
      <c r="KDH466" s="15"/>
      <c r="KDI466" s="15"/>
      <c r="KDJ466" s="15"/>
      <c r="KDK466" s="15"/>
      <c r="KDL466" s="15"/>
      <c r="KDM466" s="15"/>
      <c r="KDN466" s="15"/>
      <c r="KDO466" s="15"/>
      <c r="KDP466" s="15"/>
      <c r="KDQ466" s="15"/>
      <c r="KDR466" s="15"/>
      <c r="KDS466" s="15"/>
      <c r="KDT466" s="15"/>
      <c r="KDU466" s="15"/>
      <c r="KDV466" s="15"/>
      <c r="KDW466" s="15"/>
      <c r="KDX466" s="15"/>
      <c r="KDY466" s="15"/>
      <c r="KDZ466" s="15"/>
      <c r="KEA466" s="15"/>
      <c r="KEB466" s="15"/>
      <c r="KEC466" s="15"/>
      <c r="KED466" s="15"/>
      <c r="KEE466" s="15"/>
      <c r="KEF466" s="15"/>
      <c r="KEG466" s="15"/>
      <c r="KEH466" s="15"/>
      <c r="KEI466" s="15"/>
      <c r="KEJ466" s="15"/>
      <c r="KEK466" s="15"/>
      <c r="KEL466" s="15"/>
      <c r="KEM466" s="15"/>
      <c r="KEN466" s="15"/>
      <c r="KEO466" s="15"/>
      <c r="KEP466" s="15"/>
      <c r="KEQ466" s="15"/>
      <c r="KER466" s="15"/>
      <c r="KES466" s="15"/>
      <c r="KET466" s="15"/>
      <c r="KEU466" s="15"/>
      <c r="KEV466" s="15"/>
      <c r="KEW466" s="15"/>
      <c r="KEX466" s="15"/>
      <c r="KEY466" s="15"/>
      <c r="KEZ466" s="15"/>
      <c r="KFA466" s="15"/>
      <c r="KFB466" s="15"/>
      <c r="KFC466" s="15"/>
      <c r="KFD466" s="15"/>
      <c r="KFE466" s="15"/>
      <c r="KFF466" s="15"/>
      <c r="KFG466" s="15"/>
      <c r="KFH466" s="15"/>
      <c r="KFI466" s="15"/>
      <c r="KFJ466" s="15"/>
      <c r="KFK466" s="15"/>
      <c r="KFL466" s="15"/>
      <c r="KFM466" s="15"/>
      <c r="KFN466" s="15"/>
      <c r="KFO466" s="15"/>
      <c r="KFP466" s="15"/>
      <c r="KFQ466" s="15"/>
      <c r="KFR466" s="15"/>
      <c r="KFS466" s="15"/>
      <c r="KFT466" s="15"/>
      <c r="KFU466" s="15"/>
      <c r="KFV466" s="15"/>
      <c r="KFW466" s="15"/>
      <c r="KFX466" s="15"/>
      <c r="KFY466" s="15"/>
      <c r="KFZ466" s="15"/>
      <c r="KGA466" s="15"/>
      <c r="KGB466" s="15"/>
      <c r="KGC466" s="15"/>
      <c r="KGD466" s="15"/>
      <c r="KGE466" s="15"/>
      <c r="KGF466" s="15"/>
      <c r="KGG466" s="15"/>
      <c r="KGH466" s="15"/>
      <c r="KGI466" s="15"/>
      <c r="KGJ466" s="15"/>
      <c r="KGK466" s="15"/>
      <c r="KGL466" s="15"/>
      <c r="KGM466" s="15"/>
      <c r="KGN466" s="15"/>
      <c r="KGO466" s="15"/>
      <c r="KGP466" s="15"/>
      <c r="KGQ466" s="15"/>
      <c r="KGR466" s="15"/>
      <c r="KGS466" s="15"/>
      <c r="KGT466" s="15"/>
      <c r="KGU466" s="15"/>
      <c r="KGV466" s="15"/>
      <c r="KGW466" s="15"/>
      <c r="KGX466" s="15"/>
      <c r="KGY466" s="15"/>
      <c r="KGZ466" s="15"/>
      <c r="KHA466" s="15"/>
      <c r="KHB466" s="15"/>
      <c r="KHC466" s="15"/>
      <c r="KHD466" s="15"/>
      <c r="KHE466" s="15"/>
      <c r="KHF466" s="15"/>
      <c r="KHG466" s="15"/>
      <c r="KHH466" s="15"/>
      <c r="KHI466" s="15"/>
      <c r="KHJ466" s="15"/>
      <c r="KHK466" s="15"/>
      <c r="KHL466" s="15"/>
      <c r="KHM466" s="15"/>
      <c r="KHN466" s="15"/>
      <c r="KHO466" s="15"/>
      <c r="KHP466" s="15"/>
      <c r="KHQ466" s="15"/>
      <c r="KHR466" s="15"/>
      <c r="KHS466" s="15"/>
      <c r="KHT466" s="15"/>
      <c r="KHU466" s="15"/>
      <c r="KHV466" s="15"/>
      <c r="KHW466" s="15"/>
      <c r="KHX466" s="15"/>
      <c r="KHY466" s="15"/>
      <c r="KHZ466" s="15"/>
      <c r="KIA466" s="15"/>
      <c r="KIB466" s="15"/>
      <c r="KIC466" s="15"/>
      <c r="KID466" s="15"/>
      <c r="KIE466" s="15"/>
      <c r="KIF466" s="15"/>
      <c r="KIG466" s="15"/>
      <c r="KIH466" s="15"/>
      <c r="KII466" s="15"/>
      <c r="KIJ466" s="15"/>
      <c r="KIK466" s="15"/>
      <c r="KIL466" s="15"/>
      <c r="KIM466" s="15"/>
      <c r="KIN466" s="15"/>
      <c r="KIO466" s="15"/>
      <c r="KIP466" s="15"/>
      <c r="KIQ466" s="15"/>
      <c r="KIR466" s="15"/>
      <c r="KIS466" s="15"/>
      <c r="KIT466" s="15"/>
      <c r="KIU466" s="15"/>
      <c r="KIV466" s="15"/>
      <c r="KIW466" s="15"/>
      <c r="KIX466" s="15"/>
      <c r="KIY466" s="15"/>
      <c r="KIZ466" s="15"/>
      <c r="KJA466" s="15"/>
      <c r="KJB466" s="15"/>
      <c r="KJC466" s="15"/>
      <c r="KJD466" s="15"/>
      <c r="KJE466" s="15"/>
      <c r="KJF466" s="15"/>
      <c r="KJG466" s="15"/>
      <c r="KJH466" s="15"/>
      <c r="KJI466" s="15"/>
      <c r="KJJ466" s="15"/>
      <c r="KJK466" s="15"/>
      <c r="KJL466" s="15"/>
      <c r="KJM466" s="15"/>
      <c r="KJN466" s="15"/>
      <c r="KJO466" s="15"/>
      <c r="KJP466" s="15"/>
      <c r="KJQ466" s="15"/>
      <c r="KJR466" s="15"/>
      <c r="KJS466" s="15"/>
      <c r="KJT466" s="15"/>
      <c r="KJU466" s="15"/>
      <c r="KJV466" s="15"/>
      <c r="KJW466" s="15"/>
      <c r="KJX466" s="15"/>
      <c r="KJY466" s="15"/>
      <c r="KJZ466" s="15"/>
      <c r="KKA466" s="15"/>
      <c r="KKB466" s="15"/>
      <c r="KKC466" s="15"/>
      <c r="KKD466" s="15"/>
      <c r="KKE466" s="15"/>
      <c r="KKF466" s="15"/>
      <c r="KKG466" s="15"/>
      <c r="KKH466" s="15"/>
      <c r="KKI466" s="15"/>
      <c r="KKJ466" s="15"/>
      <c r="KKK466" s="15"/>
      <c r="KKL466" s="15"/>
      <c r="KKM466" s="15"/>
      <c r="KKN466" s="15"/>
      <c r="KKO466" s="15"/>
      <c r="KKP466" s="15"/>
      <c r="KKQ466" s="15"/>
      <c r="KKR466" s="15"/>
      <c r="KKS466" s="15"/>
      <c r="KKT466" s="15"/>
      <c r="KKU466" s="15"/>
      <c r="KKV466" s="15"/>
      <c r="KKW466" s="15"/>
      <c r="KKX466" s="15"/>
      <c r="KKY466" s="15"/>
      <c r="KKZ466" s="15"/>
      <c r="KLA466" s="15"/>
      <c r="KLB466" s="15"/>
      <c r="KLC466" s="15"/>
      <c r="KLD466" s="15"/>
      <c r="KLE466" s="15"/>
      <c r="KLF466" s="15"/>
      <c r="KLG466" s="15"/>
      <c r="KLH466" s="15"/>
      <c r="KLI466" s="15"/>
      <c r="KLJ466" s="15"/>
      <c r="KLK466" s="15"/>
      <c r="KLL466" s="15"/>
      <c r="KLM466" s="15"/>
      <c r="KLN466" s="15"/>
      <c r="KLO466" s="15"/>
      <c r="KLP466" s="15"/>
      <c r="KLQ466" s="15"/>
      <c r="KLR466" s="15"/>
      <c r="KLS466" s="15"/>
      <c r="KLT466" s="15"/>
      <c r="KLU466" s="15"/>
      <c r="KLV466" s="15"/>
      <c r="KLW466" s="15"/>
      <c r="KLX466" s="15"/>
      <c r="KLY466" s="15"/>
      <c r="KLZ466" s="15"/>
      <c r="KMA466" s="15"/>
      <c r="KMB466" s="15"/>
      <c r="KMC466" s="15"/>
      <c r="KMD466" s="15"/>
      <c r="KME466" s="15"/>
      <c r="KMF466" s="15"/>
      <c r="KMG466" s="15"/>
      <c r="KMH466" s="15"/>
      <c r="KMI466" s="15"/>
      <c r="KMJ466" s="15"/>
      <c r="KMK466" s="15"/>
      <c r="KML466" s="15"/>
      <c r="KMM466" s="15"/>
      <c r="KMN466" s="15"/>
      <c r="KMO466" s="15"/>
      <c r="KMP466" s="15"/>
      <c r="KMQ466" s="15"/>
      <c r="KMR466" s="15"/>
      <c r="KMS466" s="15"/>
      <c r="KMT466" s="15"/>
      <c r="KMU466" s="15"/>
      <c r="KMV466" s="15"/>
      <c r="KMW466" s="15"/>
      <c r="KMX466" s="15"/>
      <c r="KMY466" s="15"/>
      <c r="KMZ466" s="15"/>
      <c r="KNA466" s="15"/>
      <c r="KNB466" s="15"/>
      <c r="KNC466" s="15"/>
      <c r="KND466" s="15"/>
      <c r="KNE466" s="15"/>
      <c r="KNF466" s="15"/>
      <c r="KNG466" s="15"/>
      <c r="KNH466" s="15"/>
      <c r="KNI466" s="15"/>
      <c r="KNJ466" s="15"/>
      <c r="KNK466" s="15"/>
      <c r="KNL466" s="15"/>
      <c r="KNM466" s="15"/>
      <c r="KNN466" s="15"/>
      <c r="KNO466" s="15"/>
      <c r="KNP466" s="15"/>
      <c r="KNQ466" s="15"/>
      <c r="KNR466" s="15"/>
      <c r="KNS466" s="15"/>
      <c r="KNT466" s="15"/>
      <c r="KNU466" s="15"/>
      <c r="KNV466" s="15"/>
      <c r="KNW466" s="15"/>
      <c r="KNX466" s="15"/>
      <c r="KNY466" s="15"/>
      <c r="KNZ466" s="15"/>
      <c r="KOA466" s="15"/>
      <c r="KOB466" s="15"/>
      <c r="KOC466" s="15"/>
      <c r="KOD466" s="15"/>
      <c r="KOE466" s="15"/>
      <c r="KOF466" s="15"/>
      <c r="KOG466" s="15"/>
      <c r="KOH466" s="15"/>
      <c r="KOI466" s="15"/>
      <c r="KOJ466" s="15"/>
      <c r="KOK466" s="15"/>
      <c r="KOL466" s="15"/>
      <c r="KOM466" s="15"/>
      <c r="KON466" s="15"/>
      <c r="KOO466" s="15"/>
      <c r="KOP466" s="15"/>
      <c r="KOQ466" s="15"/>
      <c r="KOR466" s="15"/>
      <c r="KOS466" s="15"/>
      <c r="KOT466" s="15"/>
      <c r="KOU466" s="15"/>
      <c r="KOV466" s="15"/>
      <c r="KOW466" s="15"/>
      <c r="KOX466" s="15"/>
      <c r="KOY466" s="15"/>
      <c r="KOZ466" s="15"/>
      <c r="KPA466" s="15"/>
      <c r="KPB466" s="15"/>
      <c r="KPC466" s="15"/>
      <c r="KPD466" s="15"/>
      <c r="KPE466" s="15"/>
      <c r="KPF466" s="15"/>
      <c r="KPG466" s="15"/>
      <c r="KPH466" s="15"/>
      <c r="KPI466" s="15"/>
      <c r="KPJ466" s="15"/>
      <c r="KPK466" s="15"/>
      <c r="KPL466" s="15"/>
      <c r="KPM466" s="15"/>
      <c r="KPN466" s="15"/>
      <c r="KPO466" s="15"/>
      <c r="KPP466" s="15"/>
      <c r="KPQ466" s="15"/>
      <c r="KPR466" s="15"/>
      <c r="KPS466" s="15"/>
      <c r="KPT466" s="15"/>
      <c r="KPU466" s="15"/>
      <c r="KPV466" s="15"/>
      <c r="KPW466" s="15"/>
      <c r="KPX466" s="15"/>
      <c r="KPY466" s="15"/>
      <c r="KPZ466" s="15"/>
      <c r="KQA466" s="15"/>
      <c r="KQB466" s="15"/>
      <c r="KQC466" s="15"/>
      <c r="KQD466" s="15"/>
      <c r="KQE466" s="15"/>
      <c r="KQF466" s="15"/>
      <c r="KQG466" s="15"/>
      <c r="KQH466" s="15"/>
      <c r="KQI466" s="15"/>
      <c r="KQJ466" s="15"/>
      <c r="KQK466" s="15"/>
      <c r="KQL466" s="15"/>
      <c r="KQM466" s="15"/>
      <c r="KQN466" s="15"/>
      <c r="KQO466" s="15"/>
      <c r="KQP466" s="15"/>
      <c r="KQQ466" s="15"/>
      <c r="KQR466" s="15"/>
      <c r="KQS466" s="15"/>
      <c r="KQT466" s="15"/>
      <c r="KQU466" s="15"/>
      <c r="KQV466" s="15"/>
      <c r="KQW466" s="15"/>
      <c r="KQX466" s="15"/>
      <c r="KQY466" s="15"/>
      <c r="KQZ466" s="15"/>
      <c r="KRA466" s="15"/>
      <c r="KRB466" s="15"/>
      <c r="KRC466" s="15"/>
      <c r="KRD466" s="15"/>
      <c r="KRE466" s="15"/>
      <c r="KRF466" s="15"/>
      <c r="KRG466" s="15"/>
      <c r="KRH466" s="15"/>
      <c r="KRI466" s="15"/>
      <c r="KRJ466" s="15"/>
      <c r="KRK466" s="15"/>
      <c r="KRL466" s="15"/>
      <c r="KRM466" s="15"/>
      <c r="KRN466" s="15"/>
      <c r="KRO466" s="15"/>
      <c r="KRP466" s="15"/>
      <c r="KRQ466" s="15"/>
      <c r="KRR466" s="15"/>
      <c r="KRS466" s="15"/>
      <c r="KRT466" s="15"/>
      <c r="KRU466" s="15"/>
      <c r="KRV466" s="15"/>
      <c r="KRW466" s="15"/>
      <c r="KRX466" s="15"/>
      <c r="KRY466" s="15"/>
      <c r="KRZ466" s="15"/>
      <c r="KSA466" s="15"/>
      <c r="KSB466" s="15"/>
      <c r="KSC466" s="15"/>
      <c r="KSD466" s="15"/>
      <c r="KSE466" s="15"/>
      <c r="KSF466" s="15"/>
      <c r="KSG466" s="15"/>
      <c r="KSH466" s="15"/>
      <c r="KSI466" s="15"/>
      <c r="KSJ466" s="15"/>
      <c r="KSK466" s="15"/>
      <c r="KSL466" s="15"/>
      <c r="KSM466" s="15"/>
      <c r="KSN466" s="15"/>
      <c r="KSO466" s="15"/>
      <c r="KSP466" s="15"/>
      <c r="KSQ466" s="15"/>
      <c r="KSR466" s="15"/>
      <c r="KSS466" s="15"/>
      <c r="KST466" s="15"/>
      <c r="KSU466" s="15"/>
      <c r="KSV466" s="15"/>
      <c r="KSW466" s="15"/>
      <c r="KSX466" s="15"/>
      <c r="KSY466" s="15"/>
      <c r="KSZ466" s="15"/>
      <c r="KTA466" s="15"/>
      <c r="KTB466" s="15"/>
      <c r="KTC466" s="15"/>
      <c r="KTD466" s="15"/>
      <c r="KTE466" s="15"/>
      <c r="KTF466" s="15"/>
      <c r="KTG466" s="15"/>
      <c r="KTH466" s="15"/>
      <c r="KTI466" s="15"/>
      <c r="KTJ466" s="15"/>
      <c r="KTK466" s="15"/>
      <c r="KTL466" s="15"/>
      <c r="KTM466" s="15"/>
      <c r="KTN466" s="15"/>
      <c r="KTO466" s="15"/>
      <c r="KTP466" s="15"/>
      <c r="KTQ466" s="15"/>
      <c r="KTR466" s="15"/>
      <c r="KTS466" s="15"/>
      <c r="KTT466" s="15"/>
      <c r="KTU466" s="15"/>
      <c r="KTV466" s="15"/>
      <c r="KTW466" s="15"/>
      <c r="KTX466" s="15"/>
      <c r="KTY466" s="15"/>
      <c r="KTZ466" s="15"/>
      <c r="KUA466" s="15"/>
      <c r="KUB466" s="15"/>
      <c r="KUC466" s="15"/>
      <c r="KUD466" s="15"/>
      <c r="KUE466" s="15"/>
      <c r="KUF466" s="15"/>
      <c r="KUG466" s="15"/>
      <c r="KUH466" s="15"/>
      <c r="KUI466" s="15"/>
      <c r="KUJ466" s="15"/>
      <c r="KUK466" s="15"/>
      <c r="KUL466" s="15"/>
      <c r="KUM466" s="15"/>
      <c r="KUN466" s="15"/>
      <c r="KUO466" s="15"/>
      <c r="KUP466" s="15"/>
      <c r="KUQ466" s="15"/>
      <c r="KUR466" s="15"/>
      <c r="KUS466" s="15"/>
      <c r="KUT466" s="15"/>
      <c r="KUU466" s="15"/>
      <c r="KUV466" s="15"/>
      <c r="KUW466" s="15"/>
      <c r="KUX466" s="15"/>
      <c r="KUY466" s="15"/>
      <c r="KUZ466" s="15"/>
      <c r="KVA466" s="15"/>
      <c r="KVB466" s="15"/>
      <c r="KVC466" s="15"/>
      <c r="KVD466" s="15"/>
      <c r="KVE466" s="15"/>
      <c r="KVF466" s="15"/>
      <c r="KVG466" s="15"/>
      <c r="KVH466" s="15"/>
      <c r="KVI466" s="15"/>
      <c r="KVJ466" s="15"/>
      <c r="KVK466" s="15"/>
      <c r="KVL466" s="15"/>
      <c r="KVM466" s="15"/>
      <c r="KVN466" s="15"/>
      <c r="KVO466" s="15"/>
      <c r="KVP466" s="15"/>
      <c r="KVQ466" s="15"/>
      <c r="KVR466" s="15"/>
      <c r="KVS466" s="15"/>
      <c r="KVT466" s="15"/>
      <c r="KVU466" s="15"/>
      <c r="KVV466" s="15"/>
      <c r="KVW466" s="15"/>
      <c r="KVX466" s="15"/>
      <c r="KVY466" s="15"/>
      <c r="KVZ466" s="15"/>
      <c r="KWA466" s="15"/>
      <c r="KWB466" s="15"/>
      <c r="KWC466" s="15"/>
      <c r="KWD466" s="15"/>
      <c r="KWE466" s="15"/>
      <c r="KWF466" s="15"/>
      <c r="KWG466" s="15"/>
      <c r="KWH466" s="15"/>
      <c r="KWI466" s="15"/>
      <c r="KWJ466" s="15"/>
      <c r="KWK466" s="15"/>
      <c r="KWL466" s="15"/>
      <c r="KWM466" s="15"/>
      <c r="KWN466" s="15"/>
      <c r="KWO466" s="15"/>
      <c r="KWP466" s="15"/>
      <c r="KWQ466" s="15"/>
      <c r="KWR466" s="15"/>
      <c r="KWS466" s="15"/>
      <c r="KWT466" s="15"/>
      <c r="KWU466" s="15"/>
      <c r="KWV466" s="15"/>
      <c r="KWW466" s="15"/>
      <c r="KWX466" s="15"/>
      <c r="KWY466" s="15"/>
      <c r="KWZ466" s="15"/>
      <c r="KXA466" s="15"/>
      <c r="KXB466" s="15"/>
      <c r="KXC466" s="15"/>
      <c r="KXD466" s="15"/>
      <c r="KXE466" s="15"/>
      <c r="KXF466" s="15"/>
      <c r="KXG466" s="15"/>
      <c r="KXH466" s="15"/>
      <c r="KXI466" s="15"/>
      <c r="KXJ466" s="15"/>
      <c r="KXK466" s="15"/>
      <c r="KXL466" s="15"/>
      <c r="KXM466" s="15"/>
      <c r="KXN466" s="15"/>
      <c r="KXO466" s="15"/>
      <c r="KXP466" s="15"/>
      <c r="KXQ466" s="15"/>
      <c r="KXR466" s="15"/>
      <c r="KXS466" s="15"/>
      <c r="KXT466" s="15"/>
      <c r="KXU466" s="15"/>
      <c r="KXV466" s="15"/>
      <c r="KXW466" s="15"/>
      <c r="KXX466" s="15"/>
      <c r="KXY466" s="15"/>
      <c r="KXZ466" s="15"/>
      <c r="KYA466" s="15"/>
      <c r="KYB466" s="15"/>
      <c r="KYC466" s="15"/>
      <c r="KYD466" s="15"/>
      <c r="KYE466" s="15"/>
      <c r="KYF466" s="15"/>
      <c r="KYG466" s="15"/>
      <c r="KYH466" s="15"/>
      <c r="KYI466" s="15"/>
      <c r="KYJ466" s="15"/>
      <c r="KYK466" s="15"/>
      <c r="KYL466" s="15"/>
      <c r="KYM466" s="15"/>
      <c r="KYN466" s="15"/>
      <c r="KYO466" s="15"/>
      <c r="KYP466" s="15"/>
      <c r="KYQ466" s="15"/>
      <c r="KYR466" s="15"/>
      <c r="KYS466" s="15"/>
      <c r="KYT466" s="15"/>
      <c r="KYU466" s="15"/>
      <c r="KYV466" s="15"/>
      <c r="KYW466" s="15"/>
      <c r="KYX466" s="15"/>
      <c r="KYY466" s="15"/>
      <c r="KYZ466" s="15"/>
      <c r="KZA466" s="15"/>
      <c r="KZB466" s="15"/>
      <c r="KZC466" s="15"/>
      <c r="KZD466" s="15"/>
      <c r="KZE466" s="15"/>
      <c r="KZF466" s="15"/>
      <c r="KZG466" s="15"/>
      <c r="KZH466" s="15"/>
      <c r="KZI466" s="15"/>
      <c r="KZJ466" s="15"/>
      <c r="KZK466" s="15"/>
      <c r="KZL466" s="15"/>
      <c r="KZM466" s="15"/>
      <c r="KZN466" s="15"/>
      <c r="KZO466" s="15"/>
      <c r="KZP466" s="15"/>
      <c r="KZQ466" s="15"/>
      <c r="KZR466" s="15"/>
      <c r="KZS466" s="15"/>
      <c r="KZT466" s="15"/>
      <c r="KZU466" s="15"/>
      <c r="KZV466" s="15"/>
      <c r="KZW466" s="15"/>
      <c r="KZX466" s="15"/>
      <c r="KZY466" s="15"/>
      <c r="KZZ466" s="15"/>
      <c r="LAA466" s="15"/>
      <c r="LAB466" s="15"/>
      <c r="LAC466" s="15"/>
      <c r="LAD466" s="15"/>
      <c r="LAE466" s="15"/>
      <c r="LAF466" s="15"/>
      <c r="LAG466" s="15"/>
      <c r="LAH466" s="15"/>
      <c r="LAI466" s="15"/>
      <c r="LAJ466" s="15"/>
      <c r="LAK466" s="15"/>
      <c r="LAL466" s="15"/>
      <c r="LAM466" s="15"/>
      <c r="LAN466" s="15"/>
      <c r="LAO466" s="15"/>
      <c r="LAP466" s="15"/>
      <c r="LAQ466" s="15"/>
      <c r="LAR466" s="15"/>
      <c r="LAS466" s="15"/>
      <c r="LAT466" s="15"/>
      <c r="LAU466" s="15"/>
      <c r="LAV466" s="15"/>
      <c r="LAW466" s="15"/>
      <c r="LAX466" s="15"/>
      <c r="LAY466" s="15"/>
      <c r="LAZ466" s="15"/>
      <c r="LBA466" s="15"/>
      <c r="LBB466" s="15"/>
      <c r="LBC466" s="15"/>
      <c r="LBD466" s="15"/>
      <c r="LBE466" s="15"/>
      <c r="LBF466" s="15"/>
      <c r="LBG466" s="15"/>
      <c r="LBH466" s="15"/>
      <c r="LBI466" s="15"/>
      <c r="LBJ466" s="15"/>
      <c r="LBK466" s="15"/>
      <c r="LBL466" s="15"/>
      <c r="LBM466" s="15"/>
      <c r="LBN466" s="15"/>
      <c r="LBO466" s="15"/>
      <c r="LBP466" s="15"/>
      <c r="LBQ466" s="15"/>
      <c r="LBR466" s="15"/>
      <c r="LBS466" s="15"/>
      <c r="LBT466" s="15"/>
      <c r="LBU466" s="15"/>
      <c r="LBV466" s="15"/>
      <c r="LBW466" s="15"/>
      <c r="LBX466" s="15"/>
      <c r="LBY466" s="15"/>
      <c r="LBZ466" s="15"/>
      <c r="LCA466" s="15"/>
      <c r="LCB466" s="15"/>
      <c r="LCC466" s="15"/>
      <c r="LCD466" s="15"/>
      <c r="LCE466" s="15"/>
      <c r="LCF466" s="15"/>
      <c r="LCG466" s="15"/>
      <c r="LCH466" s="15"/>
      <c r="LCI466" s="15"/>
      <c r="LCJ466" s="15"/>
      <c r="LCK466" s="15"/>
      <c r="LCL466" s="15"/>
      <c r="LCM466" s="15"/>
      <c r="LCN466" s="15"/>
      <c r="LCO466" s="15"/>
      <c r="LCP466" s="15"/>
      <c r="LCQ466" s="15"/>
      <c r="LCR466" s="15"/>
      <c r="LCS466" s="15"/>
      <c r="LCT466" s="15"/>
      <c r="LCU466" s="15"/>
      <c r="LCV466" s="15"/>
      <c r="LCW466" s="15"/>
      <c r="LCX466" s="15"/>
      <c r="LCY466" s="15"/>
      <c r="LCZ466" s="15"/>
      <c r="LDA466" s="15"/>
      <c r="LDB466" s="15"/>
      <c r="LDC466" s="15"/>
      <c r="LDD466" s="15"/>
      <c r="LDE466" s="15"/>
      <c r="LDF466" s="15"/>
      <c r="LDG466" s="15"/>
      <c r="LDH466" s="15"/>
      <c r="LDI466" s="15"/>
      <c r="LDJ466" s="15"/>
      <c r="LDK466" s="15"/>
      <c r="LDL466" s="15"/>
      <c r="LDM466" s="15"/>
      <c r="LDN466" s="15"/>
      <c r="LDO466" s="15"/>
      <c r="LDP466" s="15"/>
      <c r="LDQ466" s="15"/>
      <c r="LDR466" s="15"/>
      <c r="LDS466" s="15"/>
      <c r="LDT466" s="15"/>
      <c r="LDU466" s="15"/>
      <c r="LDV466" s="15"/>
      <c r="LDW466" s="15"/>
      <c r="LDX466" s="15"/>
      <c r="LDY466" s="15"/>
      <c r="LDZ466" s="15"/>
      <c r="LEA466" s="15"/>
      <c r="LEB466" s="15"/>
      <c r="LEC466" s="15"/>
      <c r="LED466" s="15"/>
      <c r="LEE466" s="15"/>
      <c r="LEF466" s="15"/>
      <c r="LEG466" s="15"/>
      <c r="LEH466" s="15"/>
      <c r="LEI466" s="15"/>
      <c r="LEJ466" s="15"/>
      <c r="LEK466" s="15"/>
      <c r="LEL466" s="15"/>
      <c r="LEM466" s="15"/>
      <c r="LEN466" s="15"/>
      <c r="LEO466" s="15"/>
      <c r="LEP466" s="15"/>
      <c r="LEQ466" s="15"/>
      <c r="LER466" s="15"/>
      <c r="LES466" s="15"/>
      <c r="LET466" s="15"/>
      <c r="LEU466" s="15"/>
      <c r="LEV466" s="15"/>
      <c r="LEW466" s="15"/>
      <c r="LEX466" s="15"/>
      <c r="LEY466" s="15"/>
      <c r="LEZ466" s="15"/>
      <c r="LFA466" s="15"/>
      <c r="LFB466" s="15"/>
      <c r="LFC466" s="15"/>
      <c r="LFD466" s="15"/>
      <c r="LFE466" s="15"/>
      <c r="LFF466" s="15"/>
      <c r="LFG466" s="15"/>
      <c r="LFH466" s="15"/>
      <c r="LFI466" s="15"/>
      <c r="LFJ466" s="15"/>
      <c r="LFK466" s="15"/>
      <c r="LFL466" s="15"/>
      <c r="LFM466" s="15"/>
      <c r="LFN466" s="15"/>
      <c r="LFO466" s="15"/>
      <c r="LFP466" s="15"/>
      <c r="LFQ466" s="15"/>
      <c r="LFR466" s="15"/>
      <c r="LFS466" s="15"/>
      <c r="LFT466" s="15"/>
      <c r="LFU466" s="15"/>
      <c r="LFV466" s="15"/>
      <c r="LFW466" s="15"/>
      <c r="LFX466" s="15"/>
      <c r="LFY466" s="15"/>
      <c r="LFZ466" s="15"/>
      <c r="LGA466" s="15"/>
      <c r="LGB466" s="15"/>
      <c r="LGC466" s="15"/>
      <c r="LGD466" s="15"/>
      <c r="LGE466" s="15"/>
      <c r="LGF466" s="15"/>
      <c r="LGG466" s="15"/>
      <c r="LGH466" s="15"/>
      <c r="LGI466" s="15"/>
      <c r="LGJ466" s="15"/>
      <c r="LGK466" s="15"/>
      <c r="LGL466" s="15"/>
      <c r="LGM466" s="15"/>
      <c r="LGN466" s="15"/>
      <c r="LGO466" s="15"/>
      <c r="LGP466" s="15"/>
      <c r="LGQ466" s="15"/>
      <c r="LGR466" s="15"/>
      <c r="LGS466" s="15"/>
      <c r="LGT466" s="15"/>
      <c r="LGU466" s="15"/>
      <c r="LGV466" s="15"/>
      <c r="LGW466" s="15"/>
      <c r="LGX466" s="15"/>
      <c r="LGY466" s="15"/>
      <c r="LGZ466" s="15"/>
      <c r="LHA466" s="15"/>
      <c r="LHB466" s="15"/>
      <c r="LHC466" s="15"/>
      <c r="LHD466" s="15"/>
      <c r="LHE466" s="15"/>
      <c r="LHF466" s="15"/>
      <c r="LHG466" s="15"/>
      <c r="LHH466" s="15"/>
      <c r="LHI466" s="15"/>
      <c r="LHJ466" s="15"/>
      <c r="LHK466" s="15"/>
      <c r="LHL466" s="15"/>
      <c r="LHM466" s="15"/>
      <c r="LHN466" s="15"/>
      <c r="LHO466" s="15"/>
      <c r="LHP466" s="15"/>
      <c r="LHQ466" s="15"/>
      <c r="LHR466" s="15"/>
      <c r="LHS466" s="15"/>
      <c r="LHT466" s="15"/>
      <c r="LHU466" s="15"/>
      <c r="LHV466" s="15"/>
      <c r="LHW466" s="15"/>
      <c r="LHX466" s="15"/>
      <c r="LHY466" s="15"/>
      <c r="LHZ466" s="15"/>
      <c r="LIA466" s="15"/>
      <c r="LIB466" s="15"/>
      <c r="LIC466" s="15"/>
      <c r="LID466" s="15"/>
      <c r="LIE466" s="15"/>
      <c r="LIF466" s="15"/>
      <c r="LIG466" s="15"/>
      <c r="LIH466" s="15"/>
      <c r="LII466" s="15"/>
      <c r="LIJ466" s="15"/>
      <c r="LIK466" s="15"/>
      <c r="LIL466" s="15"/>
      <c r="LIM466" s="15"/>
      <c r="LIN466" s="15"/>
      <c r="LIO466" s="15"/>
      <c r="LIP466" s="15"/>
      <c r="LIQ466" s="15"/>
      <c r="LIR466" s="15"/>
      <c r="LIS466" s="15"/>
      <c r="LIT466" s="15"/>
      <c r="LIU466" s="15"/>
      <c r="LIV466" s="15"/>
      <c r="LIW466" s="15"/>
      <c r="LIX466" s="15"/>
      <c r="LIY466" s="15"/>
      <c r="LIZ466" s="15"/>
      <c r="LJA466" s="15"/>
      <c r="LJB466" s="15"/>
      <c r="LJC466" s="15"/>
      <c r="LJD466" s="15"/>
      <c r="LJE466" s="15"/>
      <c r="LJF466" s="15"/>
      <c r="LJG466" s="15"/>
      <c r="LJH466" s="15"/>
      <c r="LJI466" s="15"/>
      <c r="LJJ466" s="15"/>
      <c r="LJK466" s="15"/>
      <c r="LJL466" s="15"/>
      <c r="LJM466" s="15"/>
      <c r="LJN466" s="15"/>
      <c r="LJO466" s="15"/>
      <c r="LJP466" s="15"/>
      <c r="LJQ466" s="15"/>
      <c r="LJR466" s="15"/>
      <c r="LJS466" s="15"/>
      <c r="LJT466" s="15"/>
      <c r="LJU466" s="15"/>
      <c r="LJV466" s="15"/>
      <c r="LJW466" s="15"/>
      <c r="LJX466" s="15"/>
      <c r="LJY466" s="15"/>
      <c r="LJZ466" s="15"/>
      <c r="LKA466" s="15"/>
      <c r="LKB466" s="15"/>
      <c r="LKC466" s="15"/>
      <c r="LKD466" s="15"/>
      <c r="LKE466" s="15"/>
      <c r="LKF466" s="15"/>
      <c r="LKG466" s="15"/>
      <c r="LKH466" s="15"/>
      <c r="LKI466" s="15"/>
      <c r="LKJ466" s="15"/>
      <c r="LKK466" s="15"/>
      <c r="LKL466" s="15"/>
      <c r="LKM466" s="15"/>
      <c r="LKN466" s="15"/>
      <c r="LKO466" s="15"/>
      <c r="LKP466" s="15"/>
      <c r="LKQ466" s="15"/>
      <c r="LKR466" s="15"/>
      <c r="LKS466" s="15"/>
      <c r="LKT466" s="15"/>
      <c r="LKU466" s="15"/>
      <c r="LKV466" s="15"/>
      <c r="LKW466" s="15"/>
      <c r="LKX466" s="15"/>
      <c r="LKY466" s="15"/>
      <c r="LKZ466" s="15"/>
      <c r="LLA466" s="15"/>
      <c r="LLB466" s="15"/>
      <c r="LLC466" s="15"/>
      <c r="LLD466" s="15"/>
      <c r="LLE466" s="15"/>
      <c r="LLF466" s="15"/>
      <c r="LLG466" s="15"/>
      <c r="LLH466" s="15"/>
      <c r="LLI466" s="15"/>
      <c r="LLJ466" s="15"/>
      <c r="LLK466" s="15"/>
      <c r="LLL466" s="15"/>
      <c r="LLM466" s="15"/>
      <c r="LLN466" s="15"/>
      <c r="LLO466" s="15"/>
      <c r="LLP466" s="15"/>
      <c r="LLQ466" s="15"/>
      <c r="LLR466" s="15"/>
      <c r="LLS466" s="15"/>
      <c r="LLT466" s="15"/>
      <c r="LLU466" s="15"/>
      <c r="LLV466" s="15"/>
      <c r="LLW466" s="15"/>
      <c r="LLX466" s="15"/>
      <c r="LLY466" s="15"/>
      <c r="LLZ466" s="15"/>
      <c r="LMA466" s="15"/>
      <c r="LMB466" s="15"/>
      <c r="LMC466" s="15"/>
      <c r="LMD466" s="15"/>
      <c r="LME466" s="15"/>
      <c r="LMF466" s="15"/>
      <c r="LMG466" s="15"/>
      <c r="LMH466" s="15"/>
      <c r="LMI466" s="15"/>
      <c r="LMJ466" s="15"/>
      <c r="LMK466" s="15"/>
      <c r="LML466" s="15"/>
      <c r="LMM466" s="15"/>
      <c r="LMN466" s="15"/>
      <c r="LMO466" s="15"/>
      <c r="LMP466" s="15"/>
      <c r="LMQ466" s="15"/>
      <c r="LMR466" s="15"/>
      <c r="LMS466" s="15"/>
      <c r="LMT466" s="15"/>
      <c r="LMU466" s="15"/>
      <c r="LMV466" s="15"/>
      <c r="LMW466" s="15"/>
      <c r="LMX466" s="15"/>
      <c r="LMY466" s="15"/>
      <c r="LMZ466" s="15"/>
      <c r="LNA466" s="15"/>
      <c r="LNB466" s="15"/>
      <c r="LNC466" s="15"/>
      <c r="LND466" s="15"/>
      <c r="LNE466" s="15"/>
      <c r="LNF466" s="15"/>
      <c r="LNG466" s="15"/>
      <c r="LNH466" s="15"/>
      <c r="LNI466" s="15"/>
      <c r="LNJ466" s="15"/>
      <c r="LNK466" s="15"/>
      <c r="LNL466" s="15"/>
      <c r="LNM466" s="15"/>
      <c r="LNN466" s="15"/>
      <c r="LNO466" s="15"/>
      <c r="LNP466" s="15"/>
      <c r="LNQ466" s="15"/>
      <c r="LNR466" s="15"/>
      <c r="LNS466" s="15"/>
      <c r="LNT466" s="15"/>
      <c r="LNU466" s="15"/>
      <c r="LNV466" s="15"/>
      <c r="LNW466" s="15"/>
      <c r="LNX466" s="15"/>
      <c r="LNY466" s="15"/>
      <c r="LNZ466" s="15"/>
      <c r="LOA466" s="15"/>
      <c r="LOB466" s="15"/>
      <c r="LOC466" s="15"/>
      <c r="LOD466" s="15"/>
      <c r="LOE466" s="15"/>
      <c r="LOF466" s="15"/>
      <c r="LOG466" s="15"/>
      <c r="LOH466" s="15"/>
      <c r="LOI466" s="15"/>
      <c r="LOJ466" s="15"/>
      <c r="LOK466" s="15"/>
      <c r="LOL466" s="15"/>
      <c r="LOM466" s="15"/>
      <c r="LON466" s="15"/>
      <c r="LOO466" s="15"/>
      <c r="LOP466" s="15"/>
      <c r="LOQ466" s="15"/>
      <c r="LOR466" s="15"/>
      <c r="LOS466" s="15"/>
      <c r="LOT466" s="15"/>
      <c r="LOU466" s="15"/>
      <c r="LOV466" s="15"/>
      <c r="LOW466" s="15"/>
      <c r="LOX466" s="15"/>
      <c r="LOY466" s="15"/>
      <c r="LOZ466" s="15"/>
      <c r="LPA466" s="15"/>
      <c r="LPB466" s="15"/>
      <c r="LPC466" s="15"/>
      <c r="LPD466" s="15"/>
      <c r="LPE466" s="15"/>
      <c r="LPF466" s="15"/>
      <c r="LPG466" s="15"/>
      <c r="LPH466" s="15"/>
      <c r="LPI466" s="15"/>
      <c r="LPJ466" s="15"/>
      <c r="LPK466" s="15"/>
      <c r="LPL466" s="15"/>
      <c r="LPM466" s="15"/>
      <c r="LPN466" s="15"/>
      <c r="LPO466" s="15"/>
      <c r="LPP466" s="15"/>
      <c r="LPQ466" s="15"/>
      <c r="LPR466" s="15"/>
      <c r="LPS466" s="15"/>
      <c r="LPT466" s="15"/>
      <c r="LPU466" s="15"/>
      <c r="LPV466" s="15"/>
      <c r="LPW466" s="15"/>
      <c r="LPX466" s="15"/>
      <c r="LPY466" s="15"/>
      <c r="LPZ466" s="15"/>
      <c r="LQA466" s="15"/>
      <c r="LQB466" s="15"/>
      <c r="LQC466" s="15"/>
      <c r="LQD466" s="15"/>
      <c r="LQE466" s="15"/>
      <c r="LQF466" s="15"/>
      <c r="LQG466" s="15"/>
      <c r="LQH466" s="15"/>
      <c r="LQI466" s="15"/>
      <c r="LQJ466" s="15"/>
      <c r="LQK466" s="15"/>
      <c r="LQL466" s="15"/>
      <c r="LQM466" s="15"/>
      <c r="LQN466" s="15"/>
      <c r="LQO466" s="15"/>
      <c r="LQP466" s="15"/>
      <c r="LQQ466" s="15"/>
      <c r="LQR466" s="15"/>
      <c r="LQS466" s="15"/>
      <c r="LQT466" s="15"/>
      <c r="LQU466" s="15"/>
      <c r="LQV466" s="15"/>
      <c r="LQW466" s="15"/>
      <c r="LQX466" s="15"/>
      <c r="LQY466" s="15"/>
      <c r="LQZ466" s="15"/>
      <c r="LRA466" s="15"/>
      <c r="LRB466" s="15"/>
      <c r="LRC466" s="15"/>
      <c r="LRD466" s="15"/>
      <c r="LRE466" s="15"/>
      <c r="LRF466" s="15"/>
      <c r="LRG466" s="15"/>
      <c r="LRH466" s="15"/>
      <c r="LRI466" s="15"/>
      <c r="LRJ466" s="15"/>
      <c r="LRK466" s="15"/>
      <c r="LRL466" s="15"/>
      <c r="LRM466" s="15"/>
      <c r="LRN466" s="15"/>
      <c r="LRO466" s="15"/>
      <c r="LRP466" s="15"/>
      <c r="LRQ466" s="15"/>
      <c r="LRR466" s="15"/>
      <c r="LRS466" s="15"/>
      <c r="LRT466" s="15"/>
      <c r="LRU466" s="15"/>
      <c r="LRV466" s="15"/>
      <c r="LRW466" s="15"/>
      <c r="LRX466" s="15"/>
      <c r="LRY466" s="15"/>
      <c r="LRZ466" s="15"/>
      <c r="LSA466" s="15"/>
      <c r="LSB466" s="15"/>
      <c r="LSC466" s="15"/>
      <c r="LSD466" s="15"/>
      <c r="LSE466" s="15"/>
      <c r="LSF466" s="15"/>
      <c r="LSG466" s="15"/>
      <c r="LSH466" s="15"/>
      <c r="LSI466" s="15"/>
      <c r="LSJ466" s="15"/>
      <c r="LSK466" s="15"/>
      <c r="LSL466" s="15"/>
      <c r="LSM466" s="15"/>
      <c r="LSN466" s="15"/>
      <c r="LSO466" s="15"/>
      <c r="LSP466" s="15"/>
      <c r="LSQ466" s="15"/>
      <c r="LSR466" s="15"/>
      <c r="LSS466" s="15"/>
      <c r="LST466" s="15"/>
      <c r="LSU466" s="15"/>
      <c r="LSV466" s="15"/>
      <c r="LSW466" s="15"/>
      <c r="LSX466" s="15"/>
      <c r="LSY466" s="15"/>
      <c r="LSZ466" s="15"/>
      <c r="LTA466" s="15"/>
      <c r="LTB466" s="15"/>
      <c r="LTC466" s="15"/>
      <c r="LTD466" s="15"/>
      <c r="LTE466" s="15"/>
      <c r="LTF466" s="15"/>
      <c r="LTG466" s="15"/>
      <c r="LTH466" s="15"/>
      <c r="LTI466" s="15"/>
      <c r="LTJ466" s="15"/>
      <c r="LTK466" s="15"/>
      <c r="LTL466" s="15"/>
      <c r="LTM466" s="15"/>
      <c r="LTN466" s="15"/>
      <c r="LTO466" s="15"/>
      <c r="LTP466" s="15"/>
      <c r="LTQ466" s="15"/>
      <c r="LTR466" s="15"/>
      <c r="LTS466" s="15"/>
      <c r="LTT466" s="15"/>
      <c r="LTU466" s="15"/>
      <c r="LTV466" s="15"/>
      <c r="LTW466" s="15"/>
      <c r="LTX466" s="15"/>
      <c r="LTY466" s="15"/>
      <c r="LTZ466" s="15"/>
      <c r="LUA466" s="15"/>
      <c r="LUB466" s="15"/>
      <c r="LUC466" s="15"/>
      <c r="LUD466" s="15"/>
      <c r="LUE466" s="15"/>
      <c r="LUF466" s="15"/>
      <c r="LUG466" s="15"/>
      <c r="LUH466" s="15"/>
      <c r="LUI466" s="15"/>
      <c r="LUJ466" s="15"/>
      <c r="LUK466" s="15"/>
      <c r="LUL466" s="15"/>
      <c r="LUM466" s="15"/>
      <c r="LUN466" s="15"/>
      <c r="LUO466" s="15"/>
      <c r="LUP466" s="15"/>
      <c r="LUQ466" s="15"/>
      <c r="LUR466" s="15"/>
      <c r="LUS466" s="15"/>
      <c r="LUT466" s="15"/>
      <c r="LUU466" s="15"/>
      <c r="LUV466" s="15"/>
      <c r="LUW466" s="15"/>
      <c r="LUX466" s="15"/>
      <c r="LUY466" s="15"/>
      <c r="LUZ466" s="15"/>
      <c r="LVA466" s="15"/>
      <c r="LVB466" s="15"/>
      <c r="LVC466" s="15"/>
      <c r="LVD466" s="15"/>
      <c r="LVE466" s="15"/>
      <c r="LVF466" s="15"/>
      <c r="LVG466" s="15"/>
      <c r="LVH466" s="15"/>
      <c r="LVI466" s="15"/>
      <c r="LVJ466" s="15"/>
      <c r="LVK466" s="15"/>
      <c r="LVL466" s="15"/>
      <c r="LVM466" s="15"/>
      <c r="LVN466" s="15"/>
      <c r="LVO466" s="15"/>
      <c r="LVP466" s="15"/>
      <c r="LVQ466" s="15"/>
      <c r="LVR466" s="15"/>
      <c r="LVS466" s="15"/>
      <c r="LVT466" s="15"/>
      <c r="LVU466" s="15"/>
      <c r="LVV466" s="15"/>
      <c r="LVW466" s="15"/>
      <c r="LVX466" s="15"/>
      <c r="LVY466" s="15"/>
      <c r="LVZ466" s="15"/>
      <c r="LWA466" s="15"/>
      <c r="LWB466" s="15"/>
      <c r="LWC466" s="15"/>
      <c r="LWD466" s="15"/>
      <c r="LWE466" s="15"/>
      <c r="LWF466" s="15"/>
      <c r="LWG466" s="15"/>
      <c r="LWH466" s="15"/>
      <c r="LWI466" s="15"/>
      <c r="LWJ466" s="15"/>
      <c r="LWK466" s="15"/>
      <c r="LWL466" s="15"/>
      <c r="LWM466" s="15"/>
      <c r="LWN466" s="15"/>
      <c r="LWO466" s="15"/>
      <c r="LWP466" s="15"/>
      <c r="LWQ466" s="15"/>
      <c r="LWR466" s="15"/>
      <c r="LWS466" s="15"/>
      <c r="LWT466" s="15"/>
      <c r="LWU466" s="15"/>
      <c r="LWV466" s="15"/>
      <c r="LWW466" s="15"/>
      <c r="LWX466" s="15"/>
      <c r="LWY466" s="15"/>
      <c r="LWZ466" s="15"/>
      <c r="LXA466" s="15"/>
      <c r="LXB466" s="15"/>
      <c r="LXC466" s="15"/>
      <c r="LXD466" s="15"/>
      <c r="LXE466" s="15"/>
      <c r="LXF466" s="15"/>
      <c r="LXG466" s="15"/>
      <c r="LXH466" s="15"/>
      <c r="LXI466" s="15"/>
      <c r="LXJ466" s="15"/>
      <c r="LXK466" s="15"/>
      <c r="LXL466" s="15"/>
      <c r="LXM466" s="15"/>
      <c r="LXN466" s="15"/>
      <c r="LXO466" s="15"/>
      <c r="LXP466" s="15"/>
      <c r="LXQ466" s="15"/>
      <c r="LXR466" s="15"/>
      <c r="LXS466" s="15"/>
      <c r="LXT466" s="15"/>
      <c r="LXU466" s="15"/>
      <c r="LXV466" s="15"/>
      <c r="LXW466" s="15"/>
      <c r="LXX466" s="15"/>
      <c r="LXY466" s="15"/>
      <c r="LXZ466" s="15"/>
      <c r="LYA466" s="15"/>
      <c r="LYB466" s="15"/>
      <c r="LYC466" s="15"/>
      <c r="LYD466" s="15"/>
      <c r="LYE466" s="15"/>
      <c r="LYF466" s="15"/>
      <c r="LYG466" s="15"/>
      <c r="LYH466" s="15"/>
      <c r="LYI466" s="15"/>
      <c r="LYJ466" s="15"/>
      <c r="LYK466" s="15"/>
      <c r="LYL466" s="15"/>
      <c r="LYM466" s="15"/>
      <c r="LYN466" s="15"/>
      <c r="LYO466" s="15"/>
      <c r="LYP466" s="15"/>
      <c r="LYQ466" s="15"/>
      <c r="LYR466" s="15"/>
      <c r="LYS466" s="15"/>
      <c r="LYT466" s="15"/>
      <c r="LYU466" s="15"/>
      <c r="LYV466" s="15"/>
      <c r="LYW466" s="15"/>
      <c r="LYX466" s="15"/>
      <c r="LYY466" s="15"/>
      <c r="LYZ466" s="15"/>
      <c r="LZA466" s="15"/>
      <c r="LZB466" s="15"/>
      <c r="LZC466" s="15"/>
      <c r="LZD466" s="15"/>
      <c r="LZE466" s="15"/>
      <c r="LZF466" s="15"/>
      <c r="LZG466" s="15"/>
      <c r="LZH466" s="15"/>
      <c r="LZI466" s="15"/>
      <c r="LZJ466" s="15"/>
      <c r="LZK466" s="15"/>
      <c r="LZL466" s="15"/>
      <c r="LZM466" s="15"/>
      <c r="LZN466" s="15"/>
      <c r="LZO466" s="15"/>
      <c r="LZP466" s="15"/>
      <c r="LZQ466" s="15"/>
      <c r="LZR466" s="15"/>
      <c r="LZS466" s="15"/>
      <c r="LZT466" s="15"/>
      <c r="LZU466" s="15"/>
      <c r="LZV466" s="15"/>
      <c r="LZW466" s="15"/>
      <c r="LZX466" s="15"/>
      <c r="LZY466" s="15"/>
      <c r="LZZ466" s="15"/>
      <c r="MAA466" s="15"/>
      <c r="MAB466" s="15"/>
      <c r="MAC466" s="15"/>
      <c r="MAD466" s="15"/>
      <c r="MAE466" s="15"/>
      <c r="MAF466" s="15"/>
      <c r="MAG466" s="15"/>
      <c r="MAH466" s="15"/>
      <c r="MAI466" s="15"/>
      <c r="MAJ466" s="15"/>
      <c r="MAK466" s="15"/>
      <c r="MAL466" s="15"/>
      <c r="MAM466" s="15"/>
      <c r="MAN466" s="15"/>
      <c r="MAO466" s="15"/>
      <c r="MAP466" s="15"/>
      <c r="MAQ466" s="15"/>
      <c r="MAR466" s="15"/>
      <c r="MAS466" s="15"/>
      <c r="MAT466" s="15"/>
      <c r="MAU466" s="15"/>
      <c r="MAV466" s="15"/>
      <c r="MAW466" s="15"/>
      <c r="MAX466" s="15"/>
      <c r="MAY466" s="15"/>
      <c r="MAZ466" s="15"/>
      <c r="MBA466" s="15"/>
      <c r="MBB466" s="15"/>
      <c r="MBC466" s="15"/>
      <c r="MBD466" s="15"/>
      <c r="MBE466" s="15"/>
      <c r="MBF466" s="15"/>
      <c r="MBG466" s="15"/>
      <c r="MBH466" s="15"/>
      <c r="MBI466" s="15"/>
      <c r="MBJ466" s="15"/>
      <c r="MBK466" s="15"/>
      <c r="MBL466" s="15"/>
      <c r="MBM466" s="15"/>
      <c r="MBN466" s="15"/>
      <c r="MBO466" s="15"/>
      <c r="MBP466" s="15"/>
      <c r="MBQ466" s="15"/>
      <c r="MBR466" s="15"/>
      <c r="MBS466" s="15"/>
      <c r="MBT466" s="15"/>
      <c r="MBU466" s="15"/>
      <c r="MBV466" s="15"/>
      <c r="MBW466" s="15"/>
      <c r="MBX466" s="15"/>
      <c r="MBY466" s="15"/>
      <c r="MBZ466" s="15"/>
      <c r="MCA466" s="15"/>
      <c r="MCB466" s="15"/>
      <c r="MCC466" s="15"/>
      <c r="MCD466" s="15"/>
      <c r="MCE466" s="15"/>
      <c r="MCF466" s="15"/>
      <c r="MCG466" s="15"/>
      <c r="MCH466" s="15"/>
      <c r="MCI466" s="15"/>
      <c r="MCJ466" s="15"/>
      <c r="MCK466" s="15"/>
      <c r="MCL466" s="15"/>
      <c r="MCM466" s="15"/>
      <c r="MCN466" s="15"/>
      <c r="MCO466" s="15"/>
      <c r="MCP466" s="15"/>
      <c r="MCQ466" s="15"/>
      <c r="MCR466" s="15"/>
      <c r="MCS466" s="15"/>
      <c r="MCT466" s="15"/>
      <c r="MCU466" s="15"/>
      <c r="MCV466" s="15"/>
      <c r="MCW466" s="15"/>
      <c r="MCX466" s="15"/>
      <c r="MCY466" s="15"/>
      <c r="MCZ466" s="15"/>
      <c r="MDA466" s="15"/>
      <c r="MDB466" s="15"/>
      <c r="MDC466" s="15"/>
      <c r="MDD466" s="15"/>
      <c r="MDE466" s="15"/>
      <c r="MDF466" s="15"/>
      <c r="MDG466" s="15"/>
      <c r="MDH466" s="15"/>
      <c r="MDI466" s="15"/>
      <c r="MDJ466" s="15"/>
      <c r="MDK466" s="15"/>
      <c r="MDL466" s="15"/>
      <c r="MDM466" s="15"/>
      <c r="MDN466" s="15"/>
      <c r="MDO466" s="15"/>
      <c r="MDP466" s="15"/>
      <c r="MDQ466" s="15"/>
      <c r="MDR466" s="15"/>
      <c r="MDS466" s="15"/>
      <c r="MDT466" s="15"/>
      <c r="MDU466" s="15"/>
      <c r="MDV466" s="15"/>
      <c r="MDW466" s="15"/>
      <c r="MDX466" s="15"/>
      <c r="MDY466" s="15"/>
      <c r="MDZ466" s="15"/>
      <c r="MEA466" s="15"/>
      <c r="MEB466" s="15"/>
      <c r="MEC466" s="15"/>
      <c r="MED466" s="15"/>
      <c r="MEE466" s="15"/>
      <c r="MEF466" s="15"/>
      <c r="MEG466" s="15"/>
      <c r="MEH466" s="15"/>
      <c r="MEI466" s="15"/>
      <c r="MEJ466" s="15"/>
      <c r="MEK466" s="15"/>
      <c r="MEL466" s="15"/>
      <c r="MEM466" s="15"/>
      <c r="MEN466" s="15"/>
      <c r="MEO466" s="15"/>
      <c r="MEP466" s="15"/>
      <c r="MEQ466" s="15"/>
      <c r="MER466" s="15"/>
      <c r="MES466" s="15"/>
      <c r="MET466" s="15"/>
      <c r="MEU466" s="15"/>
      <c r="MEV466" s="15"/>
      <c r="MEW466" s="15"/>
      <c r="MEX466" s="15"/>
      <c r="MEY466" s="15"/>
      <c r="MEZ466" s="15"/>
      <c r="MFA466" s="15"/>
      <c r="MFB466" s="15"/>
      <c r="MFC466" s="15"/>
      <c r="MFD466" s="15"/>
      <c r="MFE466" s="15"/>
      <c r="MFF466" s="15"/>
      <c r="MFG466" s="15"/>
      <c r="MFH466" s="15"/>
      <c r="MFI466" s="15"/>
      <c r="MFJ466" s="15"/>
      <c r="MFK466" s="15"/>
      <c r="MFL466" s="15"/>
      <c r="MFM466" s="15"/>
      <c r="MFN466" s="15"/>
      <c r="MFO466" s="15"/>
      <c r="MFP466" s="15"/>
      <c r="MFQ466" s="15"/>
      <c r="MFR466" s="15"/>
      <c r="MFS466" s="15"/>
      <c r="MFT466" s="15"/>
      <c r="MFU466" s="15"/>
      <c r="MFV466" s="15"/>
      <c r="MFW466" s="15"/>
      <c r="MFX466" s="15"/>
      <c r="MFY466" s="15"/>
      <c r="MFZ466" s="15"/>
      <c r="MGA466" s="15"/>
      <c r="MGB466" s="15"/>
      <c r="MGC466" s="15"/>
      <c r="MGD466" s="15"/>
      <c r="MGE466" s="15"/>
      <c r="MGF466" s="15"/>
      <c r="MGG466" s="15"/>
      <c r="MGH466" s="15"/>
      <c r="MGI466" s="15"/>
      <c r="MGJ466" s="15"/>
      <c r="MGK466" s="15"/>
      <c r="MGL466" s="15"/>
      <c r="MGM466" s="15"/>
      <c r="MGN466" s="15"/>
      <c r="MGO466" s="15"/>
      <c r="MGP466" s="15"/>
      <c r="MGQ466" s="15"/>
      <c r="MGR466" s="15"/>
      <c r="MGS466" s="15"/>
      <c r="MGT466" s="15"/>
      <c r="MGU466" s="15"/>
      <c r="MGV466" s="15"/>
      <c r="MGW466" s="15"/>
      <c r="MGX466" s="15"/>
      <c r="MGY466" s="15"/>
      <c r="MGZ466" s="15"/>
      <c r="MHA466" s="15"/>
      <c r="MHB466" s="15"/>
      <c r="MHC466" s="15"/>
      <c r="MHD466" s="15"/>
      <c r="MHE466" s="15"/>
      <c r="MHF466" s="15"/>
      <c r="MHG466" s="15"/>
      <c r="MHH466" s="15"/>
      <c r="MHI466" s="15"/>
      <c r="MHJ466" s="15"/>
      <c r="MHK466" s="15"/>
      <c r="MHL466" s="15"/>
      <c r="MHM466" s="15"/>
      <c r="MHN466" s="15"/>
      <c r="MHO466" s="15"/>
      <c r="MHP466" s="15"/>
      <c r="MHQ466" s="15"/>
      <c r="MHR466" s="15"/>
      <c r="MHS466" s="15"/>
      <c r="MHT466" s="15"/>
      <c r="MHU466" s="15"/>
      <c r="MHV466" s="15"/>
      <c r="MHW466" s="15"/>
      <c r="MHX466" s="15"/>
      <c r="MHY466" s="15"/>
      <c r="MHZ466" s="15"/>
      <c r="MIA466" s="15"/>
      <c r="MIB466" s="15"/>
      <c r="MIC466" s="15"/>
      <c r="MID466" s="15"/>
      <c r="MIE466" s="15"/>
      <c r="MIF466" s="15"/>
      <c r="MIG466" s="15"/>
      <c r="MIH466" s="15"/>
      <c r="MII466" s="15"/>
      <c r="MIJ466" s="15"/>
      <c r="MIK466" s="15"/>
      <c r="MIL466" s="15"/>
      <c r="MIM466" s="15"/>
      <c r="MIN466" s="15"/>
      <c r="MIO466" s="15"/>
      <c r="MIP466" s="15"/>
      <c r="MIQ466" s="15"/>
      <c r="MIR466" s="15"/>
      <c r="MIS466" s="15"/>
      <c r="MIT466" s="15"/>
      <c r="MIU466" s="15"/>
      <c r="MIV466" s="15"/>
      <c r="MIW466" s="15"/>
      <c r="MIX466" s="15"/>
      <c r="MIY466" s="15"/>
      <c r="MIZ466" s="15"/>
      <c r="MJA466" s="15"/>
      <c r="MJB466" s="15"/>
      <c r="MJC466" s="15"/>
      <c r="MJD466" s="15"/>
      <c r="MJE466" s="15"/>
      <c r="MJF466" s="15"/>
      <c r="MJG466" s="15"/>
      <c r="MJH466" s="15"/>
      <c r="MJI466" s="15"/>
      <c r="MJJ466" s="15"/>
      <c r="MJK466" s="15"/>
      <c r="MJL466" s="15"/>
      <c r="MJM466" s="15"/>
      <c r="MJN466" s="15"/>
      <c r="MJO466" s="15"/>
      <c r="MJP466" s="15"/>
      <c r="MJQ466" s="15"/>
      <c r="MJR466" s="15"/>
      <c r="MJS466" s="15"/>
      <c r="MJT466" s="15"/>
      <c r="MJU466" s="15"/>
      <c r="MJV466" s="15"/>
      <c r="MJW466" s="15"/>
      <c r="MJX466" s="15"/>
      <c r="MJY466" s="15"/>
      <c r="MJZ466" s="15"/>
      <c r="MKA466" s="15"/>
      <c r="MKB466" s="15"/>
      <c r="MKC466" s="15"/>
      <c r="MKD466" s="15"/>
      <c r="MKE466" s="15"/>
      <c r="MKF466" s="15"/>
      <c r="MKG466" s="15"/>
      <c r="MKH466" s="15"/>
      <c r="MKI466" s="15"/>
      <c r="MKJ466" s="15"/>
      <c r="MKK466" s="15"/>
      <c r="MKL466" s="15"/>
      <c r="MKM466" s="15"/>
      <c r="MKN466" s="15"/>
      <c r="MKO466" s="15"/>
      <c r="MKP466" s="15"/>
      <c r="MKQ466" s="15"/>
      <c r="MKR466" s="15"/>
      <c r="MKS466" s="15"/>
      <c r="MKT466" s="15"/>
      <c r="MKU466" s="15"/>
      <c r="MKV466" s="15"/>
      <c r="MKW466" s="15"/>
      <c r="MKX466" s="15"/>
      <c r="MKY466" s="15"/>
      <c r="MKZ466" s="15"/>
      <c r="MLA466" s="15"/>
      <c r="MLB466" s="15"/>
      <c r="MLC466" s="15"/>
      <c r="MLD466" s="15"/>
      <c r="MLE466" s="15"/>
      <c r="MLF466" s="15"/>
      <c r="MLG466" s="15"/>
      <c r="MLH466" s="15"/>
      <c r="MLI466" s="15"/>
      <c r="MLJ466" s="15"/>
      <c r="MLK466" s="15"/>
      <c r="MLL466" s="15"/>
      <c r="MLM466" s="15"/>
      <c r="MLN466" s="15"/>
      <c r="MLO466" s="15"/>
      <c r="MLP466" s="15"/>
      <c r="MLQ466" s="15"/>
      <c r="MLR466" s="15"/>
      <c r="MLS466" s="15"/>
      <c r="MLT466" s="15"/>
      <c r="MLU466" s="15"/>
      <c r="MLV466" s="15"/>
      <c r="MLW466" s="15"/>
      <c r="MLX466" s="15"/>
      <c r="MLY466" s="15"/>
      <c r="MLZ466" s="15"/>
      <c r="MMA466" s="15"/>
      <c r="MMB466" s="15"/>
      <c r="MMC466" s="15"/>
      <c r="MMD466" s="15"/>
      <c r="MME466" s="15"/>
      <c r="MMF466" s="15"/>
      <c r="MMG466" s="15"/>
      <c r="MMH466" s="15"/>
      <c r="MMI466" s="15"/>
      <c r="MMJ466" s="15"/>
      <c r="MMK466" s="15"/>
      <c r="MML466" s="15"/>
      <c r="MMM466" s="15"/>
      <c r="MMN466" s="15"/>
      <c r="MMO466" s="15"/>
      <c r="MMP466" s="15"/>
      <c r="MMQ466" s="15"/>
      <c r="MMR466" s="15"/>
      <c r="MMS466" s="15"/>
      <c r="MMT466" s="15"/>
      <c r="MMU466" s="15"/>
      <c r="MMV466" s="15"/>
      <c r="MMW466" s="15"/>
      <c r="MMX466" s="15"/>
      <c r="MMY466" s="15"/>
      <c r="MMZ466" s="15"/>
      <c r="MNA466" s="15"/>
      <c r="MNB466" s="15"/>
      <c r="MNC466" s="15"/>
      <c r="MND466" s="15"/>
      <c r="MNE466" s="15"/>
      <c r="MNF466" s="15"/>
      <c r="MNG466" s="15"/>
      <c r="MNH466" s="15"/>
      <c r="MNI466" s="15"/>
      <c r="MNJ466" s="15"/>
      <c r="MNK466" s="15"/>
      <c r="MNL466" s="15"/>
      <c r="MNM466" s="15"/>
      <c r="MNN466" s="15"/>
      <c r="MNO466" s="15"/>
      <c r="MNP466" s="15"/>
      <c r="MNQ466" s="15"/>
      <c r="MNR466" s="15"/>
      <c r="MNS466" s="15"/>
      <c r="MNT466" s="15"/>
      <c r="MNU466" s="15"/>
      <c r="MNV466" s="15"/>
      <c r="MNW466" s="15"/>
      <c r="MNX466" s="15"/>
      <c r="MNY466" s="15"/>
      <c r="MNZ466" s="15"/>
      <c r="MOA466" s="15"/>
      <c r="MOB466" s="15"/>
      <c r="MOC466" s="15"/>
      <c r="MOD466" s="15"/>
      <c r="MOE466" s="15"/>
      <c r="MOF466" s="15"/>
      <c r="MOG466" s="15"/>
      <c r="MOH466" s="15"/>
      <c r="MOI466" s="15"/>
      <c r="MOJ466" s="15"/>
      <c r="MOK466" s="15"/>
      <c r="MOL466" s="15"/>
      <c r="MOM466" s="15"/>
      <c r="MON466" s="15"/>
      <c r="MOO466" s="15"/>
      <c r="MOP466" s="15"/>
      <c r="MOQ466" s="15"/>
      <c r="MOR466" s="15"/>
      <c r="MOS466" s="15"/>
      <c r="MOT466" s="15"/>
      <c r="MOU466" s="15"/>
      <c r="MOV466" s="15"/>
      <c r="MOW466" s="15"/>
      <c r="MOX466" s="15"/>
      <c r="MOY466" s="15"/>
      <c r="MOZ466" s="15"/>
      <c r="MPA466" s="15"/>
      <c r="MPB466" s="15"/>
      <c r="MPC466" s="15"/>
      <c r="MPD466" s="15"/>
      <c r="MPE466" s="15"/>
      <c r="MPF466" s="15"/>
      <c r="MPG466" s="15"/>
      <c r="MPH466" s="15"/>
      <c r="MPI466" s="15"/>
      <c r="MPJ466" s="15"/>
      <c r="MPK466" s="15"/>
      <c r="MPL466" s="15"/>
      <c r="MPM466" s="15"/>
      <c r="MPN466" s="15"/>
      <c r="MPO466" s="15"/>
      <c r="MPP466" s="15"/>
      <c r="MPQ466" s="15"/>
      <c r="MPR466" s="15"/>
      <c r="MPS466" s="15"/>
      <c r="MPT466" s="15"/>
      <c r="MPU466" s="15"/>
      <c r="MPV466" s="15"/>
      <c r="MPW466" s="15"/>
      <c r="MPX466" s="15"/>
      <c r="MPY466" s="15"/>
      <c r="MPZ466" s="15"/>
      <c r="MQA466" s="15"/>
      <c r="MQB466" s="15"/>
      <c r="MQC466" s="15"/>
      <c r="MQD466" s="15"/>
      <c r="MQE466" s="15"/>
      <c r="MQF466" s="15"/>
      <c r="MQG466" s="15"/>
      <c r="MQH466" s="15"/>
      <c r="MQI466" s="15"/>
      <c r="MQJ466" s="15"/>
      <c r="MQK466" s="15"/>
      <c r="MQL466" s="15"/>
      <c r="MQM466" s="15"/>
      <c r="MQN466" s="15"/>
      <c r="MQO466" s="15"/>
      <c r="MQP466" s="15"/>
      <c r="MQQ466" s="15"/>
      <c r="MQR466" s="15"/>
      <c r="MQS466" s="15"/>
      <c r="MQT466" s="15"/>
      <c r="MQU466" s="15"/>
      <c r="MQV466" s="15"/>
      <c r="MQW466" s="15"/>
      <c r="MQX466" s="15"/>
      <c r="MQY466" s="15"/>
      <c r="MQZ466" s="15"/>
      <c r="MRA466" s="15"/>
      <c r="MRB466" s="15"/>
      <c r="MRC466" s="15"/>
      <c r="MRD466" s="15"/>
      <c r="MRE466" s="15"/>
      <c r="MRF466" s="15"/>
      <c r="MRG466" s="15"/>
      <c r="MRH466" s="15"/>
      <c r="MRI466" s="15"/>
      <c r="MRJ466" s="15"/>
      <c r="MRK466" s="15"/>
      <c r="MRL466" s="15"/>
      <c r="MRM466" s="15"/>
      <c r="MRN466" s="15"/>
      <c r="MRO466" s="15"/>
      <c r="MRP466" s="15"/>
      <c r="MRQ466" s="15"/>
      <c r="MRR466" s="15"/>
      <c r="MRS466" s="15"/>
      <c r="MRT466" s="15"/>
      <c r="MRU466" s="15"/>
      <c r="MRV466" s="15"/>
      <c r="MRW466" s="15"/>
      <c r="MRX466" s="15"/>
      <c r="MRY466" s="15"/>
      <c r="MRZ466" s="15"/>
      <c r="MSA466" s="15"/>
      <c r="MSB466" s="15"/>
      <c r="MSC466" s="15"/>
      <c r="MSD466" s="15"/>
      <c r="MSE466" s="15"/>
      <c r="MSF466" s="15"/>
      <c r="MSG466" s="15"/>
      <c r="MSH466" s="15"/>
      <c r="MSI466" s="15"/>
      <c r="MSJ466" s="15"/>
      <c r="MSK466" s="15"/>
      <c r="MSL466" s="15"/>
      <c r="MSM466" s="15"/>
      <c r="MSN466" s="15"/>
      <c r="MSO466" s="15"/>
      <c r="MSP466" s="15"/>
      <c r="MSQ466" s="15"/>
      <c r="MSR466" s="15"/>
      <c r="MSS466" s="15"/>
      <c r="MST466" s="15"/>
      <c r="MSU466" s="15"/>
      <c r="MSV466" s="15"/>
      <c r="MSW466" s="15"/>
      <c r="MSX466" s="15"/>
      <c r="MSY466" s="15"/>
      <c r="MSZ466" s="15"/>
      <c r="MTA466" s="15"/>
      <c r="MTB466" s="15"/>
      <c r="MTC466" s="15"/>
      <c r="MTD466" s="15"/>
      <c r="MTE466" s="15"/>
      <c r="MTF466" s="15"/>
      <c r="MTG466" s="15"/>
      <c r="MTH466" s="15"/>
      <c r="MTI466" s="15"/>
      <c r="MTJ466" s="15"/>
      <c r="MTK466" s="15"/>
      <c r="MTL466" s="15"/>
      <c r="MTM466" s="15"/>
      <c r="MTN466" s="15"/>
      <c r="MTO466" s="15"/>
      <c r="MTP466" s="15"/>
      <c r="MTQ466" s="15"/>
      <c r="MTR466" s="15"/>
      <c r="MTS466" s="15"/>
      <c r="MTT466" s="15"/>
      <c r="MTU466" s="15"/>
      <c r="MTV466" s="15"/>
      <c r="MTW466" s="15"/>
      <c r="MTX466" s="15"/>
      <c r="MTY466" s="15"/>
      <c r="MTZ466" s="15"/>
      <c r="MUA466" s="15"/>
      <c r="MUB466" s="15"/>
      <c r="MUC466" s="15"/>
      <c r="MUD466" s="15"/>
      <c r="MUE466" s="15"/>
      <c r="MUF466" s="15"/>
      <c r="MUG466" s="15"/>
      <c r="MUH466" s="15"/>
      <c r="MUI466" s="15"/>
      <c r="MUJ466" s="15"/>
      <c r="MUK466" s="15"/>
      <c r="MUL466" s="15"/>
      <c r="MUM466" s="15"/>
      <c r="MUN466" s="15"/>
      <c r="MUO466" s="15"/>
      <c r="MUP466" s="15"/>
      <c r="MUQ466" s="15"/>
      <c r="MUR466" s="15"/>
      <c r="MUS466" s="15"/>
      <c r="MUT466" s="15"/>
      <c r="MUU466" s="15"/>
      <c r="MUV466" s="15"/>
      <c r="MUW466" s="15"/>
      <c r="MUX466" s="15"/>
      <c r="MUY466" s="15"/>
      <c r="MUZ466" s="15"/>
      <c r="MVA466" s="15"/>
      <c r="MVB466" s="15"/>
      <c r="MVC466" s="15"/>
      <c r="MVD466" s="15"/>
      <c r="MVE466" s="15"/>
      <c r="MVF466" s="15"/>
      <c r="MVG466" s="15"/>
      <c r="MVH466" s="15"/>
      <c r="MVI466" s="15"/>
      <c r="MVJ466" s="15"/>
      <c r="MVK466" s="15"/>
      <c r="MVL466" s="15"/>
      <c r="MVM466" s="15"/>
      <c r="MVN466" s="15"/>
      <c r="MVO466" s="15"/>
      <c r="MVP466" s="15"/>
      <c r="MVQ466" s="15"/>
      <c r="MVR466" s="15"/>
      <c r="MVS466" s="15"/>
      <c r="MVT466" s="15"/>
      <c r="MVU466" s="15"/>
      <c r="MVV466" s="15"/>
      <c r="MVW466" s="15"/>
      <c r="MVX466" s="15"/>
      <c r="MVY466" s="15"/>
      <c r="MVZ466" s="15"/>
      <c r="MWA466" s="15"/>
      <c r="MWB466" s="15"/>
      <c r="MWC466" s="15"/>
      <c r="MWD466" s="15"/>
      <c r="MWE466" s="15"/>
      <c r="MWF466" s="15"/>
      <c r="MWG466" s="15"/>
      <c r="MWH466" s="15"/>
      <c r="MWI466" s="15"/>
      <c r="MWJ466" s="15"/>
      <c r="MWK466" s="15"/>
      <c r="MWL466" s="15"/>
      <c r="MWM466" s="15"/>
      <c r="MWN466" s="15"/>
      <c r="MWO466" s="15"/>
      <c r="MWP466" s="15"/>
      <c r="MWQ466" s="15"/>
      <c r="MWR466" s="15"/>
      <c r="MWS466" s="15"/>
      <c r="MWT466" s="15"/>
      <c r="MWU466" s="15"/>
      <c r="MWV466" s="15"/>
      <c r="MWW466" s="15"/>
      <c r="MWX466" s="15"/>
      <c r="MWY466" s="15"/>
      <c r="MWZ466" s="15"/>
      <c r="MXA466" s="15"/>
      <c r="MXB466" s="15"/>
      <c r="MXC466" s="15"/>
      <c r="MXD466" s="15"/>
      <c r="MXE466" s="15"/>
      <c r="MXF466" s="15"/>
      <c r="MXG466" s="15"/>
      <c r="MXH466" s="15"/>
      <c r="MXI466" s="15"/>
      <c r="MXJ466" s="15"/>
      <c r="MXK466" s="15"/>
      <c r="MXL466" s="15"/>
      <c r="MXM466" s="15"/>
      <c r="MXN466" s="15"/>
      <c r="MXO466" s="15"/>
      <c r="MXP466" s="15"/>
      <c r="MXQ466" s="15"/>
      <c r="MXR466" s="15"/>
      <c r="MXS466" s="15"/>
      <c r="MXT466" s="15"/>
      <c r="MXU466" s="15"/>
      <c r="MXV466" s="15"/>
      <c r="MXW466" s="15"/>
      <c r="MXX466" s="15"/>
      <c r="MXY466" s="15"/>
      <c r="MXZ466" s="15"/>
      <c r="MYA466" s="15"/>
      <c r="MYB466" s="15"/>
      <c r="MYC466" s="15"/>
      <c r="MYD466" s="15"/>
      <c r="MYE466" s="15"/>
      <c r="MYF466" s="15"/>
      <c r="MYG466" s="15"/>
      <c r="MYH466" s="15"/>
      <c r="MYI466" s="15"/>
      <c r="MYJ466" s="15"/>
      <c r="MYK466" s="15"/>
      <c r="MYL466" s="15"/>
      <c r="MYM466" s="15"/>
      <c r="MYN466" s="15"/>
      <c r="MYO466" s="15"/>
      <c r="MYP466" s="15"/>
      <c r="MYQ466" s="15"/>
      <c r="MYR466" s="15"/>
      <c r="MYS466" s="15"/>
      <c r="MYT466" s="15"/>
      <c r="MYU466" s="15"/>
      <c r="MYV466" s="15"/>
      <c r="MYW466" s="15"/>
      <c r="MYX466" s="15"/>
      <c r="MYY466" s="15"/>
      <c r="MYZ466" s="15"/>
      <c r="MZA466" s="15"/>
      <c r="MZB466" s="15"/>
      <c r="MZC466" s="15"/>
      <c r="MZD466" s="15"/>
      <c r="MZE466" s="15"/>
      <c r="MZF466" s="15"/>
      <c r="MZG466" s="15"/>
      <c r="MZH466" s="15"/>
      <c r="MZI466" s="15"/>
      <c r="MZJ466" s="15"/>
      <c r="MZK466" s="15"/>
      <c r="MZL466" s="15"/>
      <c r="MZM466" s="15"/>
      <c r="MZN466" s="15"/>
      <c r="MZO466" s="15"/>
      <c r="MZP466" s="15"/>
      <c r="MZQ466" s="15"/>
      <c r="MZR466" s="15"/>
      <c r="MZS466" s="15"/>
      <c r="MZT466" s="15"/>
      <c r="MZU466" s="15"/>
      <c r="MZV466" s="15"/>
      <c r="MZW466" s="15"/>
      <c r="MZX466" s="15"/>
      <c r="MZY466" s="15"/>
      <c r="MZZ466" s="15"/>
      <c r="NAA466" s="15"/>
      <c r="NAB466" s="15"/>
      <c r="NAC466" s="15"/>
      <c r="NAD466" s="15"/>
      <c r="NAE466" s="15"/>
      <c r="NAF466" s="15"/>
      <c r="NAG466" s="15"/>
      <c r="NAH466" s="15"/>
      <c r="NAI466" s="15"/>
      <c r="NAJ466" s="15"/>
      <c r="NAK466" s="15"/>
      <c r="NAL466" s="15"/>
      <c r="NAM466" s="15"/>
      <c r="NAN466" s="15"/>
      <c r="NAO466" s="15"/>
      <c r="NAP466" s="15"/>
      <c r="NAQ466" s="15"/>
      <c r="NAR466" s="15"/>
      <c r="NAS466" s="15"/>
      <c r="NAT466" s="15"/>
      <c r="NAU466" s="15"/>
      <c r="NAV466" s="15"/>
      <c r="NAW466" s="15"/>
      <c r="NAX466" s="15"/>
      <c r="NAY466" s="15"/>
      <c r="NAZ466" s="15"/>
      <c r="NBA466" s="15"/>
      <c r="NBB466" s="15"/>
      <c r="NBC466" s="15"/>
      <c r="NBD466" s="15"/>
      <c r="NBE466" s="15"/>
      <c r="NBF466" s="15"/>
      <c r="NBG466" s="15"/>
      <c r="NBH466" s="15"/>
      <c r="NBI466" s="15"/>
      <c r="NBJ466" s="15"/>
      <c r="NBK466" s="15"/>
      <c r="NBL466" s="15"/>
      <c r="NBM466" s="15"/>
      <c r="NBN466" s="15"/>
      <c r="NBO466" s="15"/>
      <c r="NBP466" s="15"/>
      <c r="NBQ466" s="15"/>
      <c r="NBR466" s="15"/>
      <c r="NBS466" s="15"/>
      <c r="NBT466" s="15"/>
      <c r="NBU466" s="15"/>
      <c r="NBV466" s="15"/>
      <c r="NBW466" s="15"/>
      <c r="NBX466" s="15"/>
      <c r="NBY466" s="15"/>
      <c r="NBZ466" s="15"/>
      <c r="NCA466" s="15"/>
      <c r="NCB466" s="15"/>
      <c r="NCC466" s="15"/>
      <c r="NCD466" s="15"/>
      <c r="NCE466" s="15"/>
      <c r="NCF466" s="15"/>
      <c r="NCG466" s="15"/>
      <c r="NCH466" s="15"/>
      <c r="NCI466" s="15"/>
      <c r="NCJ466" s="15"/>
      <c r="NCK466" s="15"/>
      <c r="NCL466" s="15"/>
      <c r="NCM466" s="15"/>
      <c r="NCN466" s="15"/>
      <c r="NCO466" s="15"/>
      <c r="NCP466" s="15"/>
      <c r="NCQ466" s="15"/>
      <c r="NCR466" s="15"/>
      <c r="NCS466" s="15"/>
      <c r="NCT466" s="15"/>
      <c r="NCU466" s="15"/>
      <c r="NCV466" s="15"/>
      <c r="NCW466" s="15"/>
      <c r="NCX466" s="15"/>
      <c r="NCY466" s="15"/>
      <c r="NCZ466" s="15"/>
      <c r="NDA466" s="15"/>
      <c r="NDB466" s="15"/>
      <c r="NDC466" s="15"/>
      <c r="NDD466" s="15"/>
      <c r="NDE466" s="15"/>
      <c r="NDF466" s="15"/>
      <c r="NDG466" s="15"/>
      <c r="NDH466" s="15"/>
      <c r="NDI466" s="15"/>
      <c r="NDJ466" s="15"/>
      <c r="NDK466" s="15"/>
      <c r="NDL466" s="15"/>
      <c r="NDM466" s="15"/>
      <c r="NDN466" s="15"/>
      <c r="NDO466" s="15"/>
      <c r="NDP466" s="15"/>
      <c r="NDQ466" s="15"/>
      <c r="NDR466" s="15"/>
      <c r="NDS466" s="15"/>
      <c r="NDT466" s="15"/>
      <c r="NDU466" s="15"/>
      <c r="NDV466" s="15"/>
      <c r="NDW466" s="15"/>
      <c r="NDX466" s="15"/>
      <c r="NDY466" s="15"/>
      <c r="NDZ466" s="15"/>
      <c r="NEA466" s="15"/>
      <c r="NEB466" s="15"/>
      <c r="NEC466" s="15"/>
      <c r="NED466" s="15"/>
      <c r="NEE466" s="15"/>
      <c r="NEF466" s="15"/>
      <c r="NEG466" s="15"/>
      <c r="NEH466" s="15"/>
      <c r="NEI466" s="15"/>
      <c r="NEJ466" s="15"/>
      <c r="NEK466" s="15"/>
      <c r="NEL466" s="15"/>
      <c r="NEM466" s="15"/>
      <c r="NEN466" s="15"/>
      <c r="NEO466" s="15"/>
      <c r="NEP466" s="15"/>
      <c r="NEQ466" s="15"/>
      <c r="NER466" s="15"/>
      <c r="NES466" s="15"/>
      <c r="NET466" s="15"/>
      <c r="NEU466" s="15"/>
      <c r="NEV466" s="15"/>
      <c r="NEW466" s="15"/>
      <c r="NEX466" s="15"/>
      <c r="NEY466" s="15"/>
      <c r="NEZ466" s="15"/>
      <c r="NFA466" s="15"/>
      <c r="NFB466" s="15"/>
      <c r="NFC466" s="15"/>
      <c r="NFD466" s="15"/>
      <c r="NFE466" s="15"/>
      <c r="NFF466" s="15"/>
      <c r="NFG466" s="15"/>
      <c r="NFH466" s="15"/>
      <c r="NFI466" s="15"/>
      <c r="NFJ466" s="15"/>
      <c r="NFK466" s="15"/>
      <c r="NFL466" s="15"/>
      <c r="NFM466" s="15"/>
      <c r="NFN466" s="15"/>
      <c r="NFO466" s="15"/>
      <c r="NFP466" s="15"/>
      <c r="NFQ466" s="15"/>
      <c r="NFR466" s="15"/>
      <c r="NFS466" s="15"/>
      <c r="NFT466" s="15"/>
      <c r="NFU466" s="15"/>
      <c r="NFV466" s="15"/>
      <c r="NFW466" s="15"/>
      <c r="NFX466" s="15"/>
      <c r="NFY466" s="15"/>
      <c r="NFZ466" s="15"/>
      <c r="NGA466" s="15"/>
      <c r="NGB466" s="15"/>
      <c r="NGC466" s="15"/>
      <c r="NGD466" s="15"/>
      <c r="NGE466" s="15"/>
      <c r="NGF466" s="15"/>
      <c r="NGG466" s="15"/>
      <c r="NGH466" s="15"/>
      <c r="NGI466" s="15"/>
      <c r="NGJ466" s="15"/>
      <c r="NGK466" s="15"/>
      <c r="NGL466" s="15"/>
      <c r="NGM466" s="15"/>
      <c r="NGN466" s="15"/>
      <c r="NGO466" s="15"/>
      <c r="NGP466" s="15"/>
      <c r="NGQ466" s="15"/>
      <c r="NGR466" s="15"/>
      <c r="NGS466" s="15"/>
      <c r="NGT466" s="15"/>
      <c r="NGU466" s="15"/>
      <c r="NGV466" s="15"/>
      <c r="NGW466" s="15"/>
      <c r="NGX466" s="15"/>
      <c r="NGY466" s="15"/>
      <c r="NGZ466" s="15"/>
      <c r="NHA466" s="15"/>
      <c r="NHB466" s="15"/>
      <c r="NHC466" s="15"/>
      <c r="NHD466" s="15"/>
      <c r="NHE466" s="15"/>
      <c r="NHF466" s="15"/>
      <c r="NHG466" s="15"/>
      <c r="NHH466" s="15"/>
      <c r="NHI466" s="15"/>
      <c r="NHJ466" s="15"/>
      <c r="NHK466" s="15"/>
      <c r="NHL466" s="15"/>
      <c r="NHM466" s="15"/>
      <c r="NHN466" s="15"/>
      <c r="NHO466" s="15"/>
      <c r="NHP466" s="15"/>
      <c r="NHQ466" s="15"/>
      <c r="NHR466" s="15"/>
      <c r="NHS466" s="15"/>
      <c r="NHT466" s="15"/>
      <c r="NHU466" s="15"/>
      <c r="NHV466" s="15"/>
      <c r="NHW466" s="15"/>
      <c r="NHX466" s="15"/>
      <c r="NHY466" s="15"/>
      <c r="NHZ466" s="15"/>
      <c r="NIA466" s="15"/>
      <c r="NIB466" s="15"/>
      <c r="NIC466" s="15"/>
      <c r="NID466" s="15"/>
      <c r="NIE466" s="15"/>
      <c r="NIF466" s="15"/>
      <c r="NIG466" s="15"/>
      <c r="NIH466" s="15"/>
      <c r="NII466" s="15"/>
      <c r="NIJ466" s="15"/>
      <c r="NIK466" s="15"/>
      <c r="NIL466" s="15"/>
      <c r="NIM466" s="15"/>
      <c r="NIN466" s="15"/>
      <c r="NIO466" s="15"/>
      <c r="NIP466" s="15"/>
      <c r="NIQ466" s="15"/>
      <c r="NIR466" s="15"/>
      <c r="NIS466" s="15"/>
      <c r="NIT466" s="15"/>
      <c r="NIU466" s="15"/>
      <c r="NIV466" s="15"/>
      <c r="NIW466" s="15"/>
      <c r="NIX466" s="15"/>
      <c r="NIY466" s="15"/>
      <c r="NIZ466" s="15"/>
      <c r="NJA466" s="15"/>
      <c r="NJB466" s="15"/>
      <c r="NJC466" s="15"/>
      <c r="NJD466" s="15"/>
      <c r="NJE466" s="15"/>
      <c r="NJF466" s="15"/>
      <c r="NJG466" s="15"/>
      <c r="NJH466" s="15"/>
      <c r="NJI466" s="15"/>
      <c r="NJJ466" s="15"/>
      <c r="NJK466" s="15"/>
      <c r="NJL466" s="15"/>
      <c r="NJM466" s="15"/>
      <c r="NJN466" s="15"/>
      <c r="NJO466" s="15"/>
      <c r="NJP466" s="15"/>
      <c r="NJQ466" s="15"/>
      <c r="NJR466" s="15"/>
      <c r="NJS466" s="15"/>
      <c r="NJT466" s="15"/>
      <c r="NJU466" s="15"/>
      <c r="NJV466" s="15"/>
      <c r="NJW466" s="15"/>
      <c r="NJX466" s="15"/>
      <c r="NJY466" s="15"/>
      <c r="NJZ466" s="15"/>
      <c r="NKA466" s="15"/>
      <c r="NKB466" s="15"/>
      <c r="NKC466" s="15"/>
      <c r="NKD466" s="15"/>
      <c r="NKE466" s="15"/>
      <c r="NKF466" s="15"/>
      <c r="NKG466" s="15"/>
      <c r="NKH466" s="15"/>
      <c r="NKI466" s="15"/>
      <c r="NKJ466" s="15"/>
      <c r="NKK466" s="15"/>
      <c r="NKL466" s="15"/>
      <c r="NKM466" s="15"/>
      <c r="NKN466" s="15"/>
      <c r="NKO466" s="15"/>
      <c r="NKP466" s="15"/>
      <c r="NKQ466" s="15"/>
      <c r="NKR466" s="15"/>
      <c r="NKS466" s="15"/>
      <c r="NKT466" s="15"/>
      <c r="NKU466" s="15"/>
      <c r="NKV466" s="15"/>
      <c r="NKW466" s="15"/>
      <c r="NKX466" s="15"/>
      <c r="NKY466" s="15"/>
      <c r="NKZ466" s="15"/>
      <c r="NLA466" s="15"/>
      <c r="NLB466" s="15"/>
      <c r="NLC466" s="15"/>
      <c r="NLD466" s="15"/>
      <c r="NLE466" s="15"/>
      <c r="NLF466" s="15"/>
      <c r="NLG466" s="15"/>
      <c r="NLH466" s="15"/>
      <c r="NLI466" s="15"/>
      <c r="NLJ466" s="15"/>
      <c r="NLK466" s="15"/>
      <c r="NLL466" s="15"/>
      <c r="NLM466" s="15"/>
      <c r="NLN466" s="15"/>
      <c r="NLO466" s="15"/>
      <c r="NLP466" s="15"/>
      <c r="NLQ466" s="15"/>
      <c r="NLR466" s="15"/>
      <c r="NLS466" s="15"/>
      <c r="NLT466" s="15"/>
      <c r="NLU466" s="15"/>
      <c r="NLV466" s="15"/>
      <c r="NLW466" s="15"/>
      <c r="NLX466" s="15"/>
      <c r="NLY466" s="15"/>
      <c r="NLZ466" s="15"/>
      <c r="NMA466" s="15"/>
      <c r="NMB466" s="15"/>
      <c r="NMC466" s="15"/>
      <c r="NMD466" s="15"/>
      <c r="NME466" s="15"/>
      <c r="NMF466" s="15"/>
      <c r="NMG466" s="15"/>
      <c r="NMH466" s="15"/>
      <c r="NMI466" s="15"/>
      <c r="NMJ466" s="15"/>
      <c r="NMK466" s="15"/>
      <c r="NML466" s="15"/>
      <c r="NMM466" s="15"/>
      <c r="NMN466" s="15"/>
      <c r="NMO466" s="15"/>
      <c r="NMP466" s="15"/>
      <c r="NMQ466" s="15"/>
      <c r="NMR466" s="15"/>
      <c r="NMS466" s="15"/>
      <c r="NMT466" s="15"/>
      <c r="NMU466" s="15"/>
      <c r="NMV466" s="15"/>
      <c r="NMW466" s="15"/>
      <c r="NMX466" s="15"/>
      <c r="NMY466" s="15"/>
      <c r="NMZ466" s="15"/>
      <c r="NNA466" s="15"/>
      <c r="NNB466" s="15"/>
      <c r="NNC466" s="15"/>
      <c r="NND466" s="15"/>
      <c r="NNE466" s="15"/>
      <c r="NNF466" s="15"/>
      <c r="NNG466" s="15"/>
      <c r="NNH466" s="15"/>
      <c r="NNI466" s="15"/>
      <c r="NNJ466" s="15"/>
      <c r="NNK466" s="15"/>
      <c r="NNL466" s="15"/>
      <c r="NNM466" s="15"/>
      <c r="NNN466" s="15"/>
      <c r="NNO466" s="15"/>
      <c r="NNP466" s="15"/>
      <c r="NNQ466" s="15"/>
      <c r="NNR466" s="15"/>
      <c r="NNS466" s="15"/>
      <c r="NNT466" s="15"/>
      <c r="NNU466" s="15"/>
      <c r="NNV466" s="15"/>
      <c r="NNW466" s="15"/>
      <c r="NNX466" s="15"/>
      <c r="NNY466" s="15"/>
      <c r="NNZ466" s="15"/>
      <c r="NOA466" s="15"/>
      <c r="NOB466" s="15"/>
      <c r="NOC466" s="15"/>
      <c r="NOD466" s="15"/>
      <c r="NOE466" s="15"/>
      <c r="NOF466" s="15"/>
      <c r="NOG466" s="15"/>
      <c r="NOH466" s="15"/>
      <c r="NOI466" s="15"/>
      <c r="NOJ466" s="15"/>
      <c r="NOK466" s="15"/>
      <c r="NOL466" s="15"/>
      <c r="NOM466" s="15"/>
      <c r="NON466" s="15"/>
      <c r="NOO466" s="15"/>
      <c r="NOP466" s="15"/>
      <c r="NOQ466" s="15"/>
      <c r="NOR466" s="15"/>
      <c r="NOS466" s="15"/>
      <c r="NOT466" s="15"/>
      <c r="NOU466" s="15"/>
      <c r="NOV466" s="15"/>
      <c r="NOW466" s="15"/>
      <c r="NOX466" s="15"/>
      <c r="NOY466" s="15"/>
      <c r="NOZ466" s="15"/>
      <c r="NPA466" s="15"/>
      <c r="NPB466" s="15"/>
      <c r="NPC466" s="15"/>
      <c r="NPD466" s="15"/>
      <c r="NPE466" s="15"/>
      <c r="NPF466" s="15"/>
      <c r="NPG466" s="15"/>
      <c r="NPH466" s="15"/>
      <c r="NPI466" s="15"/>
      <c r="NPJ466" s="15"/>
      <c r="NPK466" s="15"/>
      <c r="NPL466" s="15"/>
      <c r="NPM466" s="15"/>
      <c r="NPN466" s="15"/>
      <c r="NPO466" s="15"/>
      <c r="NPP466" s="15"/>
      <c r="NPQ466" s="15"/>
      <c r="NPR466" s="15"/>
      <c r="NPS466" s="15"/>
      <c r="NPT466" s="15"/>
      <c r="NPU466" s="15"/>
      <c r="NPV466" s="15"/>
      <c r="NPW466" s="15"/>
      <c r="NPX466" s="15"/>
      <c r="NPY466" s="15"/>
      <c r="NPZ466" s="15"/>
      <c r="NQA466" s="15"/>
      <c r="NQB466" s="15"/>
      <c r="NQC466" s="15"/>
      <c r="NQD466" s="15"/>
      <c r="NQE466" s="15"/>
      <c r="NQF466" s="15"/>
      <c r="NQG466" s="15"/>
      <c r="NQH466" s="15"/>
      <c r="NQI466" s="15"/>
      <c r="NQJ466" s="15"/>
      <c r="NQK466" s="15"/>
      <c r="NQL466" s="15"/>
      <c r="NQM466" s="15"/>
      <c r="NQN466" s="15"/>
      <c r="NQO466" s="15"/>
      <c r="NQP466" s="15"/>
      <c r="NQQ466" s="15"/>
      <c r="NQR466" s="15"/>
      <c r="NQS466" s="15"/>
      <c r="NQT466" s="15"/>
      <c r="NQU466" s="15"/>
      <c r="NQV466" s="15"/>
      <c r="NQW466" s="15"/>
      <c r="NQX466" s="15"/>
      <c r="NQY466" s="15"/>
      <c r="NQZ466" s="15"/>
      <c r="NRA466" s="15"/>
      <c r="NRB466" s="15"/>
      <c r="NRC466" s="15"/>
      <c r="NRD466" s="15"/>
      <c r="NRE466" s="15"/>
      <c r="NRF466" s="15"/>
      <c r="NRG466" s="15"/>
      <c r="NRH466" s="15"/>
      <c r="NRI466" s="15"/>
      <c r="NRJ466" s="15"/>
      <c r="NRK466" s="15"/>
      <c r="NRL466" s="15"/>
      <c r="NRM466" s="15"/>
      <c r="NRN466" s="15"/>
      <c r="NRO466" s="15"/>
      <c r="NRP466" s="15"/>
      <c r="NRQ466" s="15"/>
      <c r="NRR466" s="15"/>
      <c r="NRS466" s="15"/>
      <c r="NRT466" s="15"/>
      <c r="NRU466" s="15"/>
      <c r="NRV466" s="15"/>
      <c r="NRW466" s="15"/>
      <c r="NRX466" s="15"/>
      <c r="NRY466" s="15"/>
      <c r="NRZ466" s="15"/>
      <c r="NSA466" s="15"/>
      <c r="NSB466" s="15"/>
      <c r="NSC466" s="15"/>
      <c r="NSD466" s="15"/>
      <c r="NSE466" s="15"/>
      <c r="NSF466" s="15"/>
      <c r="NSG466" s="15"/>
      <c r="NSH466" s="15"/>
      <c r="NSI466" s="15"/>
      <c r="NSJ466" s="15"/>
      <c r="NSK466" s="15"/>
      <c r="NSL466" s="15"/>
      <c r="NSM466" s="15"/>
      <c r="NSN466" s="15"/>
      <c r="NSO466" s="15"/>
      <c r="NSP466" s="15"/>
      <c r="NSQ466" s="15"/>
      <c r="NSR466" s="15"/>
      <c r="NSS466" s="15"/>
      <c r="NST466" s="15"/>
      <c r="NSU466" s="15"/>
      <c r="NSV466" s="15"/>
      <c r="NSW466" s="15"/>
      <c r="NSX466" s="15"/>
      <c r="NSY466" s="15"/>
      <c r="NSZ466" s="15"/>
      <c r="NTA466" s="15"/>
      <c r="NTB466" s="15"/>
      <c r="NTC466" s="15"/>
      <c r="NTD466" s="15"/>
      <c r="NTE466" s="15"/>
      <c r="NTF466" s="15"/>
      <c r="NTG466" s="15"/>
      <c r="NTH466" s="15"/>
      <c r="NTI466" s="15"/>
      <c r="NTJ466" s="15"/>
      <c r="NTK466" s="15"/>
      <c r="NTL466" s="15"/>
      <c r="NTM466" s="15"/>
      <c r="NTN466" s="15"/>
      <c r="NTO466" s="15"/>
      <c r="NTP466" s="15"/>
      <c r="NTQ466" s="15"/>
      <c r="NTR466" s="15"/>
      <c r="NTS466" s="15"/>
      <c r="NTT466" s="15"/>
      <c r="NTU466" s="15"/>
      <c r="NTV466" s="15"/>
      <c r="NTW466" s="15"/>
      <c r="NTX466" s="15"/>
      <c r="NTY466" s="15"/>
      <c r="NTZ466" s="15"/>
      <c r="NUA466" s="15"/>
      <c r="NUB466" s="15"/>
      <c r="NUC466" s="15"/>
      <c r="NUD466" s="15"/>
      <c r="NUE466" s="15"/>
      <c r="NUF466" s="15"/>
      <c r="NUG466" s="15"/>
      <c r="NUH466" s="15"/>
      <c r="NUI466" s="15"/>
      <c r="NUJ466" s="15"/>
      <c r="NUK466" s="15"/>
      <c r="NUL466" s="15"/>
      <c r="NUM466" s="15"/>
      <c r="NUN466" s="15"/>
      <c r="NUO466" s="15"/>
      <c r="NUP466" s="15"/>
      <c r="NUQ466" s="15"/>
      <c r="NUR466" s="15"/>
      <c r="NUS466" s="15"/>
      <c r="NUT466" s="15"/>
      <c r="NUU466" s="15"/>
      <c r="NUV466" s="15"/>
      <c r="NUW466" s="15"/>
      <c r="NUX466" s="15"/>
      <c r="NUY466" s="15"/>
      <c r="NUZ466" s="15"/>
      <c r="NVA466" s="15"/>
      <c r="NVB466" s="15"/>
      <c r="NVC466" s="15"/>
      <c r="NVD466" s="15"/>
      <c r="NVE466" s="15"/>
      <c r="NVF466" s="15"/>
      <c r="NVG466" s="15"/>
      <c r="NVH466" s="15"/>
      <c r="NVI466" s="15"/>
      <c r="NVJ466" s="15"/>
      <c r="NVK466" s="15"/>
      <c r="NVL466" s="15"/>
      <c r="NVM466" s="15"/>
      <c r="NVN466" s="15"/>
      <c r="NVO466" s="15"/>
      <c r="NVP466" s="15"/>
      <c r="NVQ466" s="15"/>
      <c r="NVR466" s="15"/>
      <c r="NVS466" s="15"/>
      <c r="NVT466" s="15"/>
      <c r="NVU466" s="15"/>
      <c r="NVV466" s="15"/>
      <c r="NVW466" s="15"/>
      <c r="NVX466" s="15"/>
      <c r="NVY466" s="15"/>
      <c r="NVZ466" s="15"/>
      <c r="NWA466" s="15"/>
      <c r="NWB466" s="15"/>
      <c r="NWC466" s="15"/>
      <c r="NWD466" s="15"/>
      <c r="NWE466" s="15"/>
      <c r="NWF466" s="15"/>
      <c r="NWG466" s="15"/>
      <c r="NWH466" s="15"/>
      <c r="NWI466" s="15"/>
      <c r="NWJ466" s="15"/>
      <c r="NWK466" s="15"/>
      <c r="NWL466" s="15"/>
      <c r="NWM466" s="15"/>
      <c r="NWN466" s="15"/>
      <c r="NWO466" s="15"/>
      <c r="NWP466" s="15"/>
      <c r="NWQ466" s="15"/>
      <c r="NWR466" s="15"/>
      <c r="NWS466" s="15"/>
      <c r="NWT466" s="15"/>
      <c r="NWU466" s="15"/>
      <c r="NWV466" s="15"/>
      <c r="NWW466" s="15"/>
      <c r="NWX466" s="15"/>
      <c r="NWY466" s="15"/>
      <c r="NWZ466" s="15"/>
      <c r="NXA466" s="15"/>
      <c r="NXB466" s="15"/>
      <c r="NXC466" s="15"/>
      <c r="NXD466" s="15"/>
      <c r="NXE466" s="15"/>
      <c r="NXF466" s="15"/>
      <c r="NXG466" s="15"/>
      <c r="NXH466" s="15"/>
      <c r="NXI466" s="15"/>
      <c r="NXJ466" s="15"/>
      <c r="NXK466" s="15"/>
      <c r="NXL466" s="15"/>
      <c r="NXM466" s="15"/>
      <c r="NXN466" s="15"/>
      <c r="NXO466" s="15"/>
      <c r="NXP466" s="15"/>
      <c r="NXQ466" s="15"/>
      <c r="NXR466" s="15"/>
      <c r="NXS466" s="15"/>
      <c r="NXT466" s="15"/>
      <c r="NXU466" s="15"/>
      <c r="NXV466" s="15"/>
      <c r="NXW466" s="15"/>
      <c r="NXX466" s="15"/>
      <c r="NXY466" s="15"/>
      <c r="NXZ466" s="15"/>
      <c r="NYA466" s="15"/>
      <c r="NYB466" s="15"/>
      <c r="NYC466" s="15"/>
      <c r="NYD466" s="15"/>
      <c r="NYE466" s="15"/>
      <c r="NYF466" s="15"/>
      <c r="NYG466" s="15"/>
      <c r="NYH466" s="15"/>
      <c r="NYI466" s="15"/>
      <c r="NYJ466" s="15"/>
      <c r="NYK466" s="15"/>
      <c r="NYL466" s="15"/>
      <c r="NYM466" s="15"/>
      <c r="NYN466" s="15"/>
      <c r="NYO466" s="15"/>
      <c r="NYP466" s="15"/>
      <c r="NYQ466" s="15"/>
      <c r="NYR466" s="15"/>
      <c r="NYS466" s="15"/>
      <c r="NYT466" s="15"/>
      <c r="NYU466" s="15"/>
      <c r="NYV466" s="15"/>
      <c r="NYW466" s="15"/>
      <c r="NYX466" s="15"/>
      <c r="NYY466" s="15"/>
      <c r="NYZ466" s="15"/>
      <c r="NZA466" s="15"/>
      <c r="NZB466" s="15"/>
      <c r="NZC466" s="15"/>
      <c r="NZD466" s="15"/>
      <c r="NZE466" s="15"/>
      <c r="NZF466" s="15"/>
      <c r="NZG466" s="15"/>
      <c r="NZH466" s="15"/>
      <c r="NZI466" s="15"/>
      <c r="NZJ466" s="15"/>
      <c r="NZK466" s="15"/>
      <c r="NZL466" s="15"/>
      <c r="NZM466" s="15"/>
      <c r="NZN466" s="15"/>
      <c r="NZO466" s="15"/>
      <c r="NZP466" s="15"/>
      <c r="NZQ466" s="15"/>
      <c r="NZR466" s="15"/>
      <c r="NZS466" s="15"/>
      <c r="NZT466" s="15"/>
      <c r="NZU466" s="15"/>
      <c r="NZV466" s="15"/>
      <c r="NZW466" s="15"/>
      <c r="NZX466" s="15"/>
      <c r="NZY466" s="15"/>
      <c r="NZZ466" s="15"/>
      <c r="OAA466" s="15"/>
      <c r="OAB466" s="15"/>
      <c r="OAC466" s="15"/>
      <c r="OAD466" s="15"/>
      <c r="OAE466" s="15"/>
      <c r="OAF466" s="15"/>
      <c r="OAG466" s="15"/>
      <c r="OAH466" s="15"/>
      <c r="OAI466" s="15"/>
      <c r="OAJ466" s="15"/>
      <c r="OAK466" s="15"/>
      <c r="OAL466" s="15"/>
      <c r="OAM466" s="15"/>
      <c r="OAN466" s="15"/>
      <c r="OAO466" s="15"/>
      <c r="OAP466" s="15"/>
      <c r="OAQ466" s="15"/>
      <c r="OAR466" s="15"/>
      <c r="OAS466" s="15"/>
      <c r="OAT466" s="15"/>
      <c r="OAU466" s="15"/>
      <c r="OAV466" s="15"/>
      <c r="OAW466" s="15"/>
      <c r="OAX466" s="15"/>
      <c r="OAY466" s="15"/>
      <c r="OAZ466" s="15"/>
      <c r="OBA466" s="15"/>
      <c r="OBB466" s="15"/>
      <c r="OBC466" s="15"/>
      <c r="OBD466" s="15"/>
      <c r="OBE466" s="15"/>
      <c r="OBF466" s="15"/>
      <c r="OBG466" s="15"/>
      <c r="OBH466" s="15"/>
      <c r="OBI466" s="15"/>
      <c r="OBJ466" s="15"/>
      <c r="OBK466" s="15"/>
      <c r="OBL466" s="15"/>
      <c r="OBM466" s="15"/>
      <c r="OBN466" s="15"/>
      <c r="OBO466" s="15"/>
      <c r="OBP466" s="15"/>
      <c r="OBQ466" s="15"/>
      <c r="OBR466" s="15"/>
      <c r="OBS466" s="15"/>
      <c r="OBT466" s="15"/>
      <c r="OBU466" s="15"/>
      <c r="OBV466" s="15"/>
      <c r="OBW466" s="15"/>
      <c r="OBX466" s="15"/>
      <c r="OBY466" s="15"/>
      <c r="OBZ466" s="15"/>
      <c r="OCA466" s="15"/>
      <c r="OCB466" s="15"/>
      <c r="OCC466" s="15"/>
      <c r="OCD466" s="15"/>
      <c r="OCE466" s="15"/>
      <c r="OCF466" s="15"/>
      <c r="OCG466" s="15"/>
      <c r="OCH466" s="15"/>
      <c r="OCI466" s="15"/>
      <c r="OCJ466" s="15"/>
      <c r="OCK466" s="15"/>
      <c r="OCL466" s="15"/>
      <c r="OCM466" s="15"/>
      <c r="OCN466" s="15"/>
      <c r="OCO466" s="15"/>
      <c r="OCP466" s="15"/>
      <c r="OCQ466" s="15"/>
      <c r="OCR466" s="15"/>
      <c r="OCS466" s="15"/>
      <c r="OCT466" s="15"/>
      <c r="OCU466" s="15"/>
      <c r="OCV466" s="15"/>
      <c r="OCW466" s="15"/>
      <c r="OCX466" s="15"/>
      <c r="OCY466" s="15"/>
      <c r="OCZ466" s="15"/>
      <c r="ODA466" s="15"/>
      <c r="ODB466" s="15"/>
      <c r="ODC466" s="15"/>
      <c r="ODD466" s="15"/>
      <c r="ODE466" s="15"/>
      <c r="ODF466" s="15"/>
      <c r="ODG466" s="15"/>
      <c r="ODH466" s="15"/>
      <c r="ODI466" s="15"/>
      <c r="ODJ466" s="15"/>
      <c r="ODK466" s="15"/>
      <c r="ODL466" s="15"/>
      <c r="ODM466" s="15"/>
      <c r="ODN466" s="15"/>
      <c r="ODO466" s="15"/>
      <c r="ODP466" s="15"/>
      <c r="ODQ466" s="15"/>
      <c r="ODR466" s="15"/>
      <c r="ODS466" s="15"/>
      <c r="ODT466" s="15"/>
      <c r="ODU466" s="15"/>
      <c r="ODV466" s="15"/>
      <c r="ODW466" s="15"/>
      <c r="ODX466" s="15"/>
      <c r="ODY466" s="15"/>
      <c r="ODZ466" s="15"/>
      <c r="OEA466" s="15"/>
      <c r="OEB466" s="15"/>
      <c r="OEC466" s="15"/>
      <c r="OED466" s="15"/>
      <c r="OEE466" s="15"/>
      <c r="OEF466" s="15"/>
      <c r="OEG466" s="15"/>
      <c r="OEH466" s="15"/>
      <c r="OEI466" s="15"/>
      <c r="OEJ466" s="15"/>
      <c r="OEK466" s="15"/>
      <c r="OEL466" s="15"/>
      <c r="OEM466" s="15"/>
      <c r="OEN466" s="15"/>
      <c r="OEO466" s="15"/>
      <c r="OEP466" s="15"/>
      <c r="OEQ466" s="15"/>
      <c r="OER466" s="15"/>
      <c r="OES466" s="15"/>
      <c r="OET466" s="15"/>
      <c r="OEU466" s="15"/>
      <c r="OEV466" s="15"/>
      <c r="OEW466" s="15"/>
      <c r="OEX466" s="15"/>
      <c r="OEY466" s="15"/>
      <c r="OEZ466" s="15"/>
      <c r="OFA466" s="15"/>
      <c r="OFB466" s="15"/>
      <c r="OFC466" s="15"/>
      <c r="OFD466" s="15"/>
      <c r="OFE466" s="15"/>
      <c r="OFF466" s="15"/>
      <c r="OFG466" s="15"/>
      <c r="OFH466" s="15"/>
      <c r="OFI466" s="15"/>
      <c r="OFJ466" s="15"/>
      <c r="OFK466" s="15"/>
      <c r="OFL466" s="15"/>
      <c r="OFM466" s="15"/>
      <c r="OFN466" s="15"/>
      <c r="OFO466" s="15"/>
      <c r="OFP466" s="15"/>
      <c r="OFQ466" s="15"/>
      <c r="OFR466" s="15"/>
      <c r="OFS466" s="15"/>
      <c r="OFT466" s="15"/>
      <c r="OFU466" s="15"/>
      <c r="OFV466" s="15"/>
      <c r="OFW466" s="15"/>
      <c r="OFX466" s="15"/>
      <c r="OFY466" s="15"/>
      <c r="OFZ466" s="15"/>
      <c r="OGA466" s="15"/>
      <c r="OGB466" s="15"/>
      <c r="OGC466" s="15"/>
      <c r="OGD466" s="15"/>
      <c r="OGE466" s="15"/>
      <c r="OGF466" s="15"/>
      <c r="OGG466" s="15"/>
      <c r="OGH466" s="15"/>
      <c r="OGI466" s="15"/>
      <c r="OGJ466" s="15"/>
      <c r="OGK466" s="15"/>
      <c r="OGL466" s="15"/>
      <c r="OGM466" s="15"/>
      <c r="OGN466" s="15"/>
      <c r="OGO466" s="15"/>
      <c r="OGP466" s="15"/>
      <c r="OGQ466" s="15"/>
      <c r="OGR466" s="15"/>
      <c r="OGS466" s="15"/>
      <c r="OGT466" s="15"/>
      <c r="OGU466" s="15"/>
      <c r="OGV466" s="15"/>
      <c r="OGW466" s="15"/>
      <c r="OGX466" s="15"/>
      <c r="OGY466" s="15"/>
      <c r="OGZ466" s="15"/>
      <c r="OHA466" s="15"/>
      <c r="OHB466" s="15"/>
      <c r="OHC466" s="15"/>
      <c r="OHD466" s="15"/>
      <c r="OHE466" s="15"/>
      <c r="OHF466" s="15"/>
      <c r="OHG466" s="15"/>
      <c r="OHH466" s="15"/>
      <c r="OHI466" s="15"/>
      <c r="OHJ466" s="15"/>
      <c r="OHK466" s="15"/>
      <c r="OHL466" s="15"/>
      <c r="OHM466" s="15"/>
      <c r="OHN466" s="15"/>
      <c r="OHO466" s="15"/>
      <c r="OHP466" s="15"/>
      <c r="OHQ466" s="15"/>
      <c r="OHR466" s="15"/>
      <c r="OHS466" s="15"/>
      <c r="OHT466" s="15"/>
      <c r="OHU466" s="15"/>
      <c r="OHV466" s="15"/>
      <c r="OHW466" s="15"/>
      <c r="OHX466" s="15"/>
      <c r="OHY466" s="15"/>
      <c r="OHZ466" s="15"/>
      <c r="OIA466" s="15"/>
      <c r="OIB466" s="15"/>
      <c r="OIC466" s="15"/>
      <c r="OID466" s="15"/>
      <c r="OIE466" s="15"/>
      <c r="OIF466" s="15"/>
      <c r="OIG466" s="15"/>
      <c r="OIH466" s="15"/>
      <c r="OII466" s="15"/>
      <c r="OIJ466" s="15"/>
      <c r="OIK466" s="15"/>
      <c r="OIL466" s="15"/>
      <c r="OIM466" s="15"/>
      <c r="OIN466" s="15"/>
      <c r="OIO466" s="15"/>
      <c r="OIP466" s="15"/>
      <c r="OIQ466" s="15"/>
      <c r="OIR466" s="15"/>
      <c r="OIS466" s="15"/>
      <c r="OIT466" s="15"/>
      <c r="OIU466" s="15"/>
      <c r="OIV466" s="15"/>
      <c r="OIW466" s="15"/>
      <c r="OIX466" s="15"/>
      <c r="OIY466" s="15"/>
      <c r="OIZ466" s="15"/>
      <c r="OJA466" s="15"/>
      <c r="OJB466" s="15"/>
      <c r="OJC466" s="15"/>
      <c r="OJD466" s="15"/>
      <c r="OJE466" s="15"/>
      <c r="OJF466" s="15"/>
      <c r="OJG466" s="15"/>
      <c r="OJH466" s="15"/>
      <c r="OJI466" s="15"/>
      <c r="OJJ466" s="15"/>
      <c r="OJK466" s="15"/>
      <c r="OJL466" s="15"/>
      <c r="OJM466" s="15"/>
      <c r="OJN466" s="15"/>
      <c r="OJO466" s="15"/>
      <c r="OJP466" s="15"/>
      <c r="OJQ466" s="15"/>
      <c r="OJR466" s="15"/>
      <c r="OJS466" s="15"/>
      <c r="OJT466" s="15"/>
      <c r="OJU466" s="15"/>
      <c r="OJV466" s="15"/>
      <c r="OJW466" s="15"/>
      <c r="OJX466" s="15"/>
      <c r="OJY466" s="15"/>
      <c r="OJZ466" s="15"/>
      <c r="OKA466" s="15"/>
      <c r="OKB466" s="15"/>
      <c r="OKC466" s="15"/>
      <c r="OKD466" s="15"/>
      <c r="OKE466" s="15"/>
      <c r="OKF466" s="15"/>
      <c r="OKG466" s="15"/>
      <c r="OKH466" s="15"/>
      <c r="OKI466" s="15"/>
      <c r="OKJ466" s="15"/>
      <c r="OKK466" s="15"/>
      <c r="OKL466" s="15"/>
      <c r="OKM466" s="15"/>
      <c r="OKN466" s="15"/>
      <c r="OKO466" s="15"/>
      <c r="OKP466" s="15"/>
      <c r="OKQ466" s="15"/>
      <c r="OKR466" s="15"/>
      <c r="OKS466" s="15"/>
      <c r="OKT466" s="15"/>
      <c r="OKU466" s="15"/>
      <c r="OKV466" s="15"/>
      <c r="OKW466" s="15"/>
      <c r="OKX466" s="15"/>
      <c r="OKY466" s="15"/>
      <c r="OKZ466" s="15"/>
      <c r="OLA466" s="15"/>
      <c r="OLB466" s="15"/>
      <c r="OLC466" s="15"/>
      <c r="OLD466" s="15"/>
      <c r="OLE466" s="15"/>
      <c r="OLF466" s="15"/>
      <c r="OLG466" s="15"/>
      <c r="OLH466" s="15"/>
      <c r="OLI466" s="15"/>
      <c r="OLJ466" s="15"/>
      <c r="OLK466" s="15"/>
      <c r="OLL466" s="15"/>
      <c r="OLM466" s="15"/>
      <c r="OLN466" s="15"/>
      <c r="OLO466" s="15"/>
      <c r="OLP466" s="15"/>
      <c r="OLQ466" s="15"/>
      <c r="OLR466" s="15"/>
      <c r="OLS466" s="15"/>
      <c r="OLT466" s="15"/>
      <c r="OLU466" s="15"/>
      <c r="OLV466" s="15"/>
      <c r="OLW466" s="15"/>
      <c r="OLX466" s="15"/>
      <c r="OLY466" s="15"/>
      <c r="OLZ466" s="15"/>
      <c r="OMA466" s="15"/>
      <c r="OMB466" s="15"/>
      <c r="OMC466" s="15"/>
      <c r="OMD466" s="15"/>
      <c r="OME466" s="15"/>
      <c r="OMF466" s="15"/>
      <c r="OMG466" s="15"/>
      <c r="OMH466" s="15"/>
      <c r="OMI466" s="15"/>
      <c r="OMJ466" s="15"/>
      <c r="OMK466" s="15"/>
      <c r="OML466" s="15"/>
      <c r="OMM466" s="15"/>
      <c r="OMN466" s="15"/>
      <c r="OMO466" s="15"/>
      <c r="OMP466" s="15"/>
      <c r="OMQ466" s="15"/>
      <c r="OMR466" s="15"/>
      <c r="OMS466" s="15"/>
      <c r="OMT466" s="15"/>
      <c r="OMU466" s="15"/>
      <c r="OMV466" s="15"/>
      <c r="OMW466" s="15"/>
      <c r="OMX466" s="15"/>
      <c r="OMY466" s="15"/>
      <c r="OMZ466" s="15"/>
      <c r="ONA466" s="15"/>
      <c r="ONB466" s="15"/>
      <c r="ONC466" s="15"/>
      <c r="OND466" s="15"/>
      <c r="ONE466" s="15"/>
      <c r="ONF466" s="15"/>
      <c r="ONG466" s="15"/>
      <c r="ONH466" s="15"/>
      <c r="ONI466" s="15"/>
      <c r="ONJ466" s="15"/>
      <c r="ONK466" s="15"/>
      <c r="ONL466" s="15"/>
      <c r="ONM466" s="15"/>
      <c r="ONN466" s="15"/>
      <c r="ONO466" s="15"/>
      <c r="ONP466" s="15"/>
      <c r="ONQ466" s="15"/>
      <c r="ONR466" s="15"/>
      <c r="ONS466" s="15"/>
      <c r="ONT466" s="15"/>
      <c r="ONU466" s="15"/>
      <c r="ONV466" s="15"/>
      <c r="ONW466" s="15"/>
      <c r="ONX466" s="15"/>
      <c r="ONY466" s="15"/>
      <c r="ONZ466" s="15"/>
      <c r="OOA466" s="15"/>
      <c r="OOB466" s="15"/>
      <c r="OOC466" s="15"/>
      <c r="OOD466" s="15"/>
      <c r="OOE466" s="15"/>
      <c r="OOF466" s="15"/>
      <c r="OOG466" s="15"/>
      <c r="OOH466" s="15"/>
      <c r="OOI466" s="15"/>
      <c r="OOJ466" s="15"/>
      <c r="OOK466" s="15"/>
      <c r="OOL466" s="15"/>
      <c r="OOM466" s="15"/>
      <c r="OON466" s="15"/>
      <c r="OOO466" s="15"/>
      <c r="OOP466" s="15"/>
      <c r="OOQ466" s="15"/>
      <c r="OOR466" s="15"/>
      <c r="OOS466" s="15"/>
      <c r="OOT466" s="15"/>
      <c r="OOU466" s="15"/>
      <c r="OOV466" s="15"/>
      <c r="OOW466" s="15"/>
      <c r="OOX466" s="15"/>
      <c r="OOY466" s="15"/>
      <c r="OOZ466" s="15"/>
      <c r="OPA466" s="15"/>
      <c r="OPB466" s="15"/>
      <c r="OPC466" s="15"/>
      <c r="OPD466" s="15"/>
      <c r="OPE466" s="15"/>
      <c r="OPF466" s="15"/>
      <c r="OPG466" s="15"/>
      <c r="OPH466" s="15"/>
      <c r="OPI466" s="15"/>
      <c r="OPJ466" s="15"/>
      <c r="OPK466" s="15"/>
      <c r="OPL466" s="15"/>
      <c r="OPM466" s="15"/>
      <c r="OPN466" s="15"/>
      <c r="OPO466" s="15"/>
      <c r="OPP466" s="15"/>
      <c r="OPQ466" s="15"/>
      <c r="OPR466" s="15"/>
      <c r="OPS466" s="15"/>
      <c r="OPT466" s="15"/>
      <c r="OPU466" s="15"/>
      <c r="OPV466" s="15"/>
      <c r="OPW466" s="15"/>
      <c r="OPX466" s="15"/>
      <c r="OPY466" s="15"/>
      <c r="OPZ466" s="15"/>
      <c r="OQA466" s="15"/>
      <c r="OQB466" s="15"/>
      <c r="OQC466" s="15"/>
      <c r="OQD466" s="15"/>
      <c r="OQE466" s="15"/>
      <c r="OQF466" s="15"/>
      <c r="OQG466" s="15"/>
      <c r="OQH466" s="15"/>
      <c r="OQI466" s="15"/>
      <c r="OQJ466" s="15"/>
      <c r="OQK466" s="15"/>
      <c r="OQL466" s="15"/>
      <c r="OQM466" s="15"/>
      <c r="OQN466" s="15"/>
      <c r="OQO466" s="15"/>
      <c r="OQP466" s="15"/>
      <c r="OQQ466" s="15"/>
      <c r="OQR466" s="15"/>
      <c r="OQS466" s="15"/>
      <c r="OQT466" s="15"/>
      <c r="OQU466" s="15"/>
      <c r="OQV466" s="15"/>
      <c r="OQW466" s="15"/>
      <c r="OQX466" s="15"/>
      <c r="OQY466" s="15"/>
      <c r="OQZ466" s="15"/>
      <c r="ORA466" s="15"/>
      <c r="ORB466" s="15"/>
      <c r="ORC466" s="15"/>
      <c r="ORD466" s="15"/>
      <c r="ORE466" s="15"/>
      <c r="ORF466" s="15"/>
      <c r="ORG466" s="15"/>
      <c r="ORH466" s="15"/>
      <c r="ORI466" s="15"/>
      <c r="ORJ466" s="15"/>
      <c r="ORK466" s="15"/>
      <c r="ORL466" s="15"/>
      <c r="ORM466" s="15"/>
      <c r="ORN466" s="15"/>
      <c r="ORO466" s="15"/>
      <c r="ORP466" s="15"/>
      <c r="ORQ466" s="15"/>
      <c r="ORR466" s="15"/>
      <c r="ORS466" s="15"/>
      <c r="ORT466" s="15"/>
      <c r="ORU466" s="15"/>
      <c r="ORV466" s="15"/>
      <c r="ORW466" s="15"/>
      <c r="ORX466" s="15"/>
      <c r="ORY466" s="15"/>
      <c r="ORZ466" s="15"/>
      <c r="OSA466" s="15"/>
      <c r="OSB466" s="15"/>
      <c r="OSC466" s="15"/>
      <c r="OSD466" s="15"/>
      <c r="OSE466" s="15"/>
      <c r="OSF466" s="15"/>
      <c r="OSG466" s="15"/>
      <c r="OSH466" s="15"/>
      <c r="OSI466" s="15"/>
      <c r="OSJ466" s="15"/>
      <c r="OSK466" s="15"/>
      <c r="OSL466" s="15"/>
      <c r="OSM466" s="15"/>
      <c r="OSN466" s="15"/>
      <c r="OSO466" s="15"/>
      <c r="OSP466" s="15"/>
      <c r="OSQ466" s="15"/>
      <c r="OSR466" s="15"/>
      <c r="OSS466" s="15"/>
      <c r="OST466" s="15"/>
      <c r="OSU466" s="15"/>
      <c r="OSV466" s="15"/>
      <c r="OSW466" s="15"/>
      <c r="OSX466" s="15"/>
      <c r="OSY466" s="15"/>
      <c r="OSZ466" s="15"/>
      <c r="OTA466" s="15"/>
      <c r="OTB466" s="15"/>
      <c r="OTC466" s="15"/>
      <c r="OTD466" s="15"/>
      <c r="OTE466" s="15"/>
      <c r="OTF466" s="15"/>
      <c r="OTG466" s="15"/>
      <c r="OTH466" s="15"/>
      <c r="OTI466" s="15"/>
      <c r="OTJ466" s="15"/>
      <c r="OTK466" s="15"/>
      <c r="OTL466" s="15"/>
      <c r="OTM466" s="15"/>
      <c r="OTN466" s="15"/>
      <c r="OTO466" s="15"/>
      <c r="OTP466" s="15"/>
      <c r="OTQ466" s="15"/>
      <c r="OTR466" s="15"/>
      <c r="OTS466" s="15"/>
      <c r="OTT466" s="15"/>
      <c r="OTU466" s="15"/>
      <c r="OTV466" s="15"/>
      <c r="OTW466" s="15"/>
      <c r="OTX466" s="15"/>
      <c r="OTY466" s="15"/>
      <c r="OTZ466" s="15"/>
      <c r="OUA466" s="15"/>
      <c r="OUB466" s="15"/>
      <c r="OUC466" s="15"/>
      <c r="OUD466" s="15"/>
      <c r="OUE466" s="15"/>
      <c r="OUF466" s="15"/>
      <c r="OUG466" s="15"/>
      <c r="OUH466" s="15"/>
      <c r="OUI466" s="15"/>
      <c r="OUJ466" s="15"/>
      <c r="OUK466" s="15"/>
      <c r="OUL466" s="15"/>
      <c r="OUM466" s="15"/>
      <c r="OUN466" s="15"/>
      <c r="OUO466" s="15"/>
      <c r="OUP466" s="15"/>
      <c r="OUQ466" s="15"/>
      <c r="OUR466" s="15"/>
      <c r="OUS466" s="15"/>
      <c r="OUT466" s="15"/>
      <c r="OUU466" s="15"/>
      <c r="OUV466" s="15"/>
      <c r="OUW466" s="15"/>
      <c r="OUX466" s="15"/>
      <c r="OUY466" s="15"/>
      <c r="OUZ466" s="15"/>
      <c r="OVA466" s="15"/>
      <c r="OVB466" s="15"/>
      <c r="OVC466" s="15"/>
      <c r="OVD466" s="15"/>
      <c r="OVE466" s="15"/>
      <c r="OVF466" s="15"/>
      <c r="OVG466" s="15"/>
      <c r="OVH466" s="15"/>
      <c r="OVI466" s="15"/>
      <c r="OVJ466" s="15"/>
      <c r="OVK466" s="15"/>
      <c r="OVL466" s="15"/>
      <c r="OVM466" s="15"/>
      <c r="OVN466" s="15"/>
      <c r="OVO466" s="15"/>
      <c r="OVP466" s="15"/>
      <c r="OVQ466" s="15"/>
      <c r="OVR466" s="15"/>
      <c r="OVS466" s="15"/>
      <c r="OVT466" s="15"/>
      <c r="OVU466" s="15"/>
      <c r="OVV466" s="15"/>
      <c r="OVW466" s="15"/>
      <c r="OVX466" s="15"/>
      <c r="OVY466" s="15"/>
      <c r="OVZ466" s="15"/>
      <c r="OWA466" s="15"/>
      <c r="OWB466" s="15"/>
      <c r="OWC466" s="15"/>
      <c r="OWD466" s="15"/>
      <c r="OWE466" s="15"/>
      <c r="OWF466" s="15"/>
      <c r="OWG466" s="15"/>
      <c r="OWH466" s="15"/>
      <c r="OWI466" s="15"/>
      <c r="OWJ466" s="15"/>
      <c r="OWK466" s="15"/>
      <c r="OWL466" s="15"/>
      <c r="OWM466" s="15"/>
      <c r="OWN466" s="15"/>
      <c r="OWO466" s="15"/>
      <c r="OWP466" s="15"/>
      <c r="OWQ466" s="15"/>
      <c r="OWR466" s="15"/>
      <c r="OWS466" s="15"/>
      <c r="OWT466" s="15"/>
      <c r="OWU466" s="15"/>
      <c r="OWV466" s="15"/>
      <c r="OWW466" s="15"/>
      <c r="OWX466" s="15"/>
      <c r="OWY466" s="15"/>
      <c r="OWZ466" s="15"/>
      <c r="OXA466" s="15"/>
      <c r="OXB466" s="15"/>
      <c r="OXC466" s="15"/>
      <c r="OXD466" s="15"/>
      <c r="OXE466" s="15"/>
      <c r="OXF466" s="15"/>
      <c r="OXG466" s="15"/>
      <c r="OXH466" s="15"/>
      <c r="OXI466" s="15"/>
      <c r="OXJ466" s="15"/>
      <c r="OXK466" s="15"/>
      <c r="OXL466" s="15"/>
      <c r="OXM466" s="15"/>
      <c r="OXN466" s="15"/>
      <c r="OXO466" s="15"/>
      <c r="OXP466" s="15"/>
      <c r="OXQ466" s="15"/>
      <c r="OXR466" s="15"/>
      <c r="OXS466" s="15"/>
      <c r="OXT466" s="15"/>
      <c r="OXU466" s="15"/>
      <c r="OXV466" s="15"/>
      <c r="OXW466" s="15"/>
      <c r="OXX466" s="15"/>
      <c r="OXY466" s="15"/>
      <c r="OXZ466" s="15"/>
      <c r="OYA466" s="15"/>
      <c r="OYB466" s="15"/>
      <c r="OYC466" s="15"/>
      <c r="OYD466" s="15"/>
      <c r="OYE466" s="15"/>
      <c r="OYF466" s="15"/>
      <c r="OYG466" s="15"/>
      <c r="OYH466" s="15"/>
      <c r="OYI466" s="15"/>
      <c r="OYJ466" s="15"/>
      <c r="OYK466" s="15"/>
      <c r="OYL466" s="15"/>
      <c r="OYM466" s="15"/>
      <c r="OYN466" s="15"/>
      <c r="OYO466" s="15"/>
      <c r="OYP466" s="15"/>
      <c r="OYQ466" s="15"/>
      <c r="OYR466" s="15"/>
      <c r="OYS466" s="15"/>
      <c r="OYT466" s="15"/>
      <c r="OYU466" s="15"/>
      <c r="OYV466" s="15"/>
      <c r="OYW466" s="15"/>
      <c r="OYX466" s="15"/>
      <c r="OYY466" s="15"/>
      <c r="OYZ466" s="15"/>
      <c r="OZA466" s="15"/>
      <c r="OZB466" s="15"/>
      <c r="OZC466" s="15"/>
      <c r="OZD466" s="15"/>
      <c r="OZE466" s="15"/>
      <c r="OZF466" s="15"/>
      <c r="OZG466" s="15"/>
      <c r="OZH466" s="15"/>
      <c r="OZI466" s="15"/>
      <c r="OZJ466" s="15"/>
      <c r="OZK466" s="15"/>
      <c r="OZL466" s="15"/>
      <c r="OZM466" s="15"/>
      <c r="OZN466" s="15"/>
      <c r="OZO466" s="15"/>
      <c r="OZP466" s="15"/>
      <c r="OZQ466" s="15"/>
      <c r="OZR466" s="15"/>
      <c r="OZS466" s="15"/>
      <c r="OZT466" s="15"/>
      <c r="OZU466" s="15"/>
      <c r="OZV466" s="15"/>
      <c r="OZW466" s="15"/>
      <c r="OZX466" s="15"/>
      <c r="OZY466" s="15"/>
      <c r="OZZ466" s="15"/>
      <c r="PAA466" s="15"/>
      <c r="PAB466" s="15"/>
      <c r="PAC466" s="15"/>
      <c r="PAD466" s="15"/>
      <c r="PAE466" s="15"/>
      <c r="PAF466" s="15"/>
      <c r="PAG466" s="15"/>
      <c r="PAH466" s="15"/>
      <c r="PAI466" s="15"/>
      <c r="PAJ466" s="15"/>
      <c r="PAK466" s="15"/>
      <c r="PAL466" s="15"/>
      <c r="PAM466" s="15"/>
      <c r="PAN466" s="15"/>
      <c r="PAO466" s="15"/>
      <c r="PAP466" s="15"/>
      <c r="PAQ466" s="15"/>
      <c r="PAR466" s="15"/>
      <c r="PAS466" s="15"/>
      <c r="PAT466" s="15"/>
      <c r="PAU466" s="15"/>
      <c r="PAV466" s="15"/>
      <c r="PAW466" s="15"/>
      <c r="PAX466" s="15"/>
      <c r="PAY466" s="15"/>
      <c r="PAZ466" s="15"/>
      <c r="PBA466" s="15"/>
      <c r="PBB466" s="15"/>
      <c r="PBC466" s="15"/>
      <c r="PBD466" s="15"/>
      <c r="PBE466" s="15"/>
      <c r="PBF466" s="15"/>
      <c r="PBG466" s="15"/>
      <c r="PBH466" s="15"/>
      <c r="PBI466" s="15"/>
      <c r="PBJ466" s="15"/>
      <c r="PBK466" s="15"/>
      <c r="PBL466" s="15"/>
      <c r="PBM466" s="15"/>
      <c r="PBN466" s="15"/>
      <c r="PBO466" s="15"/>
      <c r="PBP466" s="15"/>
      <c r="PBQ466" s="15"/>
      <c r="PBR466" s="15"/>
      <c r="PBS466" s="15"/>
      <c r="PBT466" s="15"/>
      <c r="PBU466" s="15"/>
      <c r="PBV466" s="15"/>
      <c r="PBW466" s="15"/>
      <c r="PBX466" s="15"/>
      <c r="PBY466" s="15"/>
      <c r="PBZ466" s="15"/>
      <c r="PCA466" s="15"/>
      <c r="PCB466" s="15"/>
      <c r="PCC466" s="15"/>
      <c r="PCD466" s="15"/>
      <c r="PCE466" s="15"/>
      <c r="PCF466" s="15"/>
      <c r="PCG466" s="15"/>
      <c r="PCH466" s="15"/>
      <c r="PCI466" s="15"/>
      <c r="PCJ466" s="15"/>
      <c r="PCK466" s="15"/>
      <c r="PCL466" s="15"/>
      <c r="PCM466" s="15"/>
      <c r="PCN466" s="15"/>
      <c r="PCO466" s="15"/>
      <c r="PCP466" s="15"/>
      <c r="PCQ466" s="15"/>
      <c r="PCR466" s="15"/>
      <c r="PCS466" s="15"/>
      <c r="PCT466" s="15"/>
      <c r="PCU466" s="15"/>
      <c r="PCV466" s="15"/>
      <c r="PCW466" s="15"/>
      <c r="PCX466" s="15"/>
      <c r="PCY466" s="15"/>
      <c r="PCZ466" s="15"/>
      <c r="PDA466" s="15"/>
      <c r="PDB466" s="15"/>
      <c r="PDC466" s="15"/>
      <c r="PDD466" s="15"/>
      <c r="PDE466" s="15"/>
      <c r="PDF466" s="15"/>
      <c r="PDG466" s="15"/>
      <c r="PDH466" s="15"/>
      <c r="PDI466" s="15"/>
      <c r="PDJ466" s="15"/>
      <c r="PDK466" s="15"/>
      <c r="PDL466" s="15"/>
      <c r="PDM466" s="15"/>
      <c r="PDN466" s="15"/>
      <c r="PDO466" s="15"/>
      <c r="PDP466" s="15"/>
      <c r="PDQ466" s="15"/>
      <c r="PDR466" s="15"/>
      <c r="PDS466" s="15"/>
      <c r="PDT466" s="15"/>
      <c r="PDU466" s="15"/>
      <c r="PDV466" s="15"/>
      <c r="PDW466" s="15"/>
      <c r="PDX466" s="15"/>
      <c r="PDY466" s="15"/>
      <c r="PDZ466" s="15"/>
      <c r="PEA466" s="15"/>
      <c r="PEB466" s="15"/>
      <c r="PEC466" s="15"/>
      <c r="PED466" s="15"/>
      <c r="PEE466" s="15"/>
      <c r="PEF466" s="15"/>
      <c r="PEG466" s="15"/>
      <c r="PEH466" s="15"/>
      <c r="PEI466" s="15"/>
      <c r="PEJ466" s="15"/>
      <c r="PEK466" s="15"/>
      <c r="PEL466" s="15"/>
      <c r="PEM466" s="15"/>
      <c r="PEN466" s="15"/>
      <c r="PEO466" s="15"/>
      <c r="PEP466" s="15"/>
      <c r="PEQ466" s="15"/>
      <c r="PER466" s="15"/>
      <c r="PES466" s="15"/>
      <c r="PET466" s="15"/>
      <c r="PEU466" s="15"/>
      <c r="PEV466" s="15"/>
      <c r="PEW466" s="15"/>
      <c r="PEX466" s="15"/>
      <c r="PEY466" s="15"/>
      <c r="PEZ466" s="15"/>
      <c r="PFA466" s="15"/>
      <c r="PFB466" s="15"/>
      <c r="PFC466" s="15"/>
      <c r="PFD466" s="15"/>
      <c r="PFE466" s="15"/>
      <c r="PFF466" s="15"/>
      <c r="PFG466" s="15"/>
      <c r="PFH466" s="15"/>
      <c r="PFI466" s="15"/>
      <c r="PFJ466" s="15"/>
      <c r="PFK466" s="15"/>
      <c r="PFL466" s="15"/>
      <c r="PFM466" s="15"/>
      <c r="PFN466" s="15"/>
      <c r="PFO466" s="15"/>
      <c r="PFP466" s="15"/>
      <c r="PFQ466" s="15"/>
      <c r="PFR466" s="15"/>
      <c r="PFS466" s="15"/>
      <c r="PFT466" s="15"/>
      <c r="PFU466" s="15"/>
      <c r="PFV466" s="15"/>
      <c r="PFW466" s="15"/>
      <c r="PFX466" s="15"/>
      <c r="PFY466" s="15"/>
      <c r="PFZ466" s="15"/>
      <c r="PGA466" s="15"/>
      <c r="PGB466" s="15"/>
      <c r="PGC466" s="15"/>
      <c r="PGD466" s="15"/>
      <c r="PGE466" s="15"/>
      <c r="PGF466" s="15"/>
      <c r="PGG466" s="15"/>
      <c r="PGH466" s="15"/>
      <c r="PGI466" s="15"/>
      <c r="PGJ466" s="15"/>
      <c r="PGK466" s="15"/>
      <c r="PGL466" s="15"/>
      <c r="PGM466" s="15"/>
      <c r="PGN466" s="15"/>
      <c r="PGO466" s="15"/>
      <c r="PGP466" s="15"/>
      <c r="PGQ466" s="15"/>
      <c r="PGR466" s="15"/>
      <c r="PGS466" s="15"/>
      <c r="PGT466" s="15"/>
      <c r="PGU466" s="15"/>
      <c r="PGV466" s="15"/>
      <c r="PGW466" s="15"/>
      <c r="PGX466" s="15"/>
      <c r="PGY466" s="15"/>
      <c r="PGZ466" s="15"/>
      <c r="PHA466" s="15"/>
      <c r="PHB466" s="15"/>
      <c r="PHC466" s="15"/>
      <c r="PHD466" s="15"/>
      <c r="PHE466" s="15"/>
      <c r="PHF466" s="15"/>
      <c r="PHG466" s="15"/>
      <c r="PHH466" s="15"/>
      <c r="PHI466" s="15"/>
      <c r="PHJ466" s="15"/>
      <c r="PHK466" s="15"/>
      <c r="PHL466" s="15"/>
      <c r="PHM466" s="15"/>
      <c r="PHN466" s="15"/>
      <c r="PHO466" s="15"/>
      <c r="PHP466" s="15"/>
      <c r="PHQ466" s="15"/>
      <c r="PHR466" s="15"/>
      <c r="PHS466" s="15"/>
      <c r="PHT466" s="15"/>
      <c r="PHU466" s="15"/>
      <c r="PHV466" s="15"/>
      <c r="PHW466" s="15"/>
      <c r="PHX466" s="15"/>
      <c r="PHY466" s="15"/>
      <c r="PHZ466" s="15"/>
      <c r="PIA466" s="15"/>
      <c r="PIB466" s="15"/>
      <c r="PIC466" s="15"/>
      <c r="PID466" s="15"/>
      <c r="PIE466" s="15"/>
      <c r="PIF466" s="15"/>
      <c r="PIG466" s="15"/>
      <c r="PIH466" s="15"/>
      <c r="PII466" s="15"/>
      <c r="PIJ466" s="15"/>
      <c r="PIK466" s="15"/>
      <c r="PIL466" s="15"/>
      <c r="PIM466" s="15"/>
      <c r="PIN466" s="15"/>
      <c r="PIO466" s="15"/>
      <c r="PIP466" s="15"/>
      <c r="PIQ466" s="15"/>
      <c r="PIR466" s="15"/>
      <c r="PIS466" s="15"/>
      <c r="PIT466" s="15"/>
      <c r="PIU466" s="15"/>
      <c r="PIV466" s="15"/>
      <c r="PIW466" s="15"/>
      <c r="PIX466" s="15"/>
      <c r="PIY466" s="15"/>
      <c r="PIZ466" s="15"/>
      <c r="PJA466" s="15"/>
      <c r="PJB466" s="15"/>
      <c r="PJC466" s="15"/>
      <c r="PJD466" s="15"/>
      <c r="PJE466" s="15"/>
      <c r="PJF466" s="15"/>
      <c r="PJG466" s="15"/>
      <c r="PJH466" s="15"/>
      <c r="PJI466" s="15"/>
      <c r="PJJ466" s="15"/>
      <c r="PJK466" s="15"/>
      <c r="PJL466" s="15"/>
      <c r="PJM466" s="15"/>
      <c r="PJN466" s="15"/>
      <c r="PJO466" s="15"/>
      <c r="PJP466" s="15"/>
      <c r="PJQ466" s="15"/>
      <c r="PJR466" s="15"/>
      <c r="PJS466" s="15"/>
      <c r="PJT466" s="15"/>
      <c r="PJU466" s="15"/>
      <c r="PJV466" s="15"/>
      <c r="PJW466" s="15"/>
      <c r="PJX466" s="15"/>
      <c r="PJY466" s="15"/>
      <c r="PJZ466" s="15"/>
      <c r="PKA466" s="15"/>
      <c r="PKB466" s="15"/>
      <c r="PKC466" s="15"/>
      <c r="PKD466" s="15"/>
      <c r="PKE466" s="15"/>
      <c r="PKF466" s="15"/>
      <c r="PKG466" s="15"/>
      <c r="PKH466" s="15"/>
      <c r="PKI466" s="15"/>
      <c r="PKJ466" s="15"/>
      <c r="PKK466" s="15"/>
      <c r="PKL466" s="15"/>
      <c r="PKM466" s="15"/>
      <c r="PKN466" s="15"/>
      <c r="PKO466" s="15"/>
      <c r="PKP466" s="15"/>
      <c r="PKQ466" s="15"/>
      <c r="PKR466" s="15"/>
      <c r="PKS466" s="15"/>
      <c r="PKT466" s="15"/>
      <c r="PKU466" s="15"/>
      <c r="PKV466" s="15"/>
      <c r="PKW466" s="15"/>
      <c r="PKX466" s="15"/>
      <c r="PKY466" s="15"/>
      <c r="PKZ466" s="15"/>
      <c r="PLA466" s="15"/>
      <c r="PLB466" s="15"/>
      <c r="PLC466" s="15"/>
      <c r="PLD466" s="15"/>
      <c r="PLE466" s="15"/>
      <c r="PLF466" s="15"/>
      <c r="PLG466" s="15"/>
      <c r="PLH466" s="15"/>
      <c r="PLI466" s="15"/>
      <c r="PLJ466" s="15"/>
      <c r="PLK466" s="15"/>
      <c r="PLL466" s="15"/>
      <c r="PLM466" s="15"/>
      <c r="PLN466" s="15"/>
      <c r="PLO466" s="15"/>
      <c r="PLP466" s="15"/>
      <c r="PLQ466" s="15"/>
      <c r="PLR466" s="15"/>
      <c r="PLS466" s="15"/>
      <c r="PLT466" s="15"/>
      <c r="PLU466" s="15"/>
      <c r="PLV466" s="15"/>
      <c r="PLW466" s="15"/>
      <c r="PLX466" s="15"/>
      <c r="PLY466" s="15"/>
      <c r="PLZ466" s="15"/>
      <c r="PMA466" s="15"/>
      <c r="PMB466" s="15"/>
      <c r="PMC466" s="15"/>
      <c r="PMD466" s="15"/>
      <c r="PME466" s="15"/>
      <c r="PMF466" s="15"/>
      <c r="PMG466" s="15"/>
      <c r="PMH466" s="15"/>
      <c r="PMI466" s="15"/>
      <c r="PMJ466" s="15"/>
      <c r="PMK466" s="15"/>
      <c r="PML466" s="15"/>
      <c r="PMM466" s="15"/>
      <c r="PMN466" s="15"/>
      <c r="PMO466" s="15"/>
      <c r="PMP466" s="15"/>
      <c r="PMQ466" s="15"/>
      <c r="PMR466" s="15"/>
      <c r="PMS466" s="15"/>
      <c r="PMT466" s="15"/>
      <c r="PMU466" s="15"/>
      <c r="PMV466" s="15"/>
      <c r="PMW466" s="15"/>
      <c r="PMX466" s="15"/>
      <c r="PMY466" s="15"/>
      <c r="PMZ466" s="15"/>
      <c r="PNA466" s="15"/>
      <c r="PNB466" s="15"/>
      <c r="PNC466" s="15"/>
      <c r="PND466" s="15"/>
      <c r="PNE466" s="15"/>
      <c r="PNF466" s="15"/>
      <c r="PNG466" s="15"/>
      <c r="PNH466" s="15"/>
      <c r="PNI466" s="15"/>
      <c r="PNJ466" s="15"/>
      <c r="PNK466" s="15"/>
      <c r="PNL466" s="15"/>
      <c r="PNM466" s="15"/>
      <c r="PNN466" s="15"/>
      <c r="PNO466" s="15"/>
      <c r="PNP466" s="15"/>
      <c r="PNQ466" s="15"/>
      <c r="PNR466" s="15"/>
      <c r="PNS466" s="15"/>
      <c r="PNT466" s="15"/>
      <c r="PNU466" s="15"/>
      <c r="PNV466" s="15"/>
      <c r="PNW466" s="15"/>
      <c r="PNX466" s="15"/>
      <c r="PNY466" s="15"/>
      <c r="PNZ466" s="15"/>
      <c r="POA466" s="15"/>
      <c r="POB466" s="15"/>
      <c r="POC466" s="15"/>
      <c r="POD466" s="15"/>
      <c r="POE466" s="15"/>
      <c r="POF466" s="15"/>
      <c r="POG466" s="15"/>
      <c r="POH466" s="15"/>
      <c r="POI466" s="15"/>
      <c r="POJ466" s="15"/>
      <c r="POK466" s="15"/>
      <c r="POL466" s="15"/>
      <c r="POM466" s="15"/>
      <c r="PON466" s="15"/>
      <c r="POO466" s="15"/>
      <c r="POP466" s="15"/>
      <c r="POQ466" s="15"/>
      <c r="POR466" s="15"/>
      <c r="POS466" s="15"/>
      <c r="POT466" s="15"/>
      <c r="POU466" s="15"/>
      <c r="POV466" s="15"/>
      <c r="POW466" s="15"/>
      <c r="POX466" s="15"/>
      <c r="POY466" s="15"/>
      <c r="POZ466" s="15"/>
      <c r="PPA466" s="15"/>
      <c r="PPB466" s="15"/>
      <c r="PPC466" s="15"/>
      <c r="PPD466" s="15"/>
      <c r="PPE466" s="15"/>
      <c r="PPF466" s="15"/>
      <c r="PPG466" s="15"/>
      <c r="PPH466" s="15"/>
      <c r="PPI466" s="15"/>
      <c r="PPJ466" s="15"/>
      <c r="PPK466" s="15"/>
      <c r="PPL466" s="15"/>
      <c r="PPM466" s="15"/>
      <c r="PPN466" s="15"/>
      <c r="PPO466" s="15"/>
      <c r="PPP466" s="15"/>
      <c r="PPQ466" s="15"/>
      <c r="PPR466" s="15"/>
      <c r="PPS466" s="15"/>
      <c r="PPT466" s="15"/>
      <c r="PPU466" s="15"/>
      <c r="PPV466" s="15"/>
      <c r="PPW466" s="15"/>
      <c r="PPX466" s="15"/>
      <c r="PPY466" s="15"/>
      <c r="PPZ466" s="15"/>
      <c r="PQA466" s="15"/>
      <c r="PQB466" s="15"/>
      <c r="PQC466" s="15"/>
      <c r="PQD466" s="15"/>
      <c r="PQE466" s="15"/>
      <c r="PQF466" s="15"/>
      <c r="PQG466" s="15"/>
      <c r="PQH466" s="15"/>
      <c r="PQI466" s="15"/>
      <c r="PQJ466" s="15"/>
      <c r="PQK466" s="15"/>
      <c r="PQL466" s="15"/>
      <c r="PQM466" s="15"/>
      <c r="PQN466" s="15"/>
      <c r="PQO466" s="15"/>
      <c r="PQP466" s="15"/>
      <c r="PQQ466" s="15"/>
      <c r="PQR466" s="15"/>
      <c r="PQS466" s="15"/>
      <c r="PQT466" s="15"/>
      <c r="PQU466" s="15"/>
      <c r="PQV466" s="15"/>
      <c r="PQW466" s="15"/>
      <c r="PQX466" s="15"/>
      <c r="PQY466" s="15"/>
      <c r="PQZ466" s="15"/>
      <c r="PRA466" s="15"/>
      <c r="PRB466" s="15"/>
      <c r="PRC466" s="15"/>
      <c r="PRD466" s="15"/>
      <c r="PRE466" s="15"/>
      <c r="PRF466" s="15"/>
      <c r="PRG466" s="15"/>
      <c r="PRH466" s="15"/>
      <c r="PRI466" s="15"/>
      <c r="PRJ466" s="15"/>
      <c r="PRK466" s="15"/>
      <c r="PRL466" s="15"/>
      <c r="PRM466" s="15"/>
      <c r="PRN466" s="15"/>
      <c r="PRO466" s="15"/>
      <c r="PRP466" s="15"/>
      <c r="PRQ466" s="15"/>
      <c r="PRR466" s="15"/>
      <c r="PRS466" s="15"/>
      <c r="PRT466" s="15"/>
      <c r="PRU466" s="15"/>
      <c r="PRV466" s="15"/>
      <c r="PRW466" s="15"/>
      <c r="PRX466" s="15"/>
      <c r="PRY466" s="15"/>
      <c r="PRZ466" s="15"/>
      <c r="PSA466" s="15"/>
      <c r="PSB466" s="15"/>
      <c r="PSC466" s="15"/>
      <c r="PSD466" s="15"/>
      <c r="PSE466" s="15"/>
      <c r="PSF466" s="15"/>
      <c r="PSG466" s="15"/>
      <c r="PSH466" s="15"/>
      <c r="PSI466" s="15"/>
      <c r="PSJ466" s="15"/>
      <c r="PSK466" s="15"/>
      <c r="PSL466" s="15"/>
      <c r="PSM466" s="15"/>
      <c r="PSN466" s="15"/>
      <c r="PSO466" s="15"/>
      <c r="PSP466" s="15"/>
      <c r="PSQ466" s="15"/>
      <c r="PSR466" s="15"/>
      <c r="PSS466" s="15"/>
      <c r="PST466" s="15"/>
      <c r="PSU466" s="15"/>
      <c r="PSV466" s="15"/>
      <c r="PSW466" s="15"/>
      <c r="PSX466" s="15"/>
      <c r="PSY466" s="15"/>
      <c r="PSZ466" s="15"/>
      <c r="PTA466" s="15"/>
      <c r="PTB466" s="15"/>
      <c r="PTC466" s="15"/>
      <c r="PTD466" s="15"/>
      <c r="PTE466" s="15"/>
      <c r="PTF466" s="15"/>
      <c r="PTG466" s="15"/>
      <c r="PTH466" s="15"/>
      <c r="PTI466" s="15"/>
      <c r="PTJ466" s="15"/>
      <c r="PTK466" s="15"/>
      <c r="PTL466" s="15"/>
      <c r="PTM466" s="15"/>
      <c r="PTN466" s="15"/>
      <c r="PTO466" s="15"/>
      <c r="PTP466" s="15"/>
      <c r="PTQ466" s="15"/>
      <c r="PTR466" s="15"/>
      <c r="PTS466" s="15"/>
      <c r="PTT466" s="15"/>
      <c r="PTU466" s="15"/>
      <c r="PTV466" s="15"/>
      <c r="PTW466" s="15"/>
      <c r="PTX466" s="15"/>
      <c r="PTY466" s="15"/>
      <c r="PTZ466" s="15"/>
      <c r="PUA466" s="15"/>
      <c r="PUB466" s="15"/>
      <c r="PUC466" s="15"/>
      <c r="PUD466" s="15"/>
      <c r="PUE466" s="15"/>
      <c r="PUF466" s="15"/>
      <c r="PUG466" s="15"/>
      <c r="PUH466" s="15"/>
      <c r="PUI466" s="15"/>
      <c r="PUJ466" s="15"/>
      <c r="PUK466" s="15"/>
      <c r="PUL466" s="15"/>
      <c r="PUM466" s="15"/>
      <c r="PUN466" s="15"/>
      <c r="PUO466" s="15"/>
      <c r="PUP466" s="15"/>
      <c r="PUQ466" s="15"/>
      <c r="PUR466" s="15"/>
      <c r="PUS466" s="15"/>
      <c r="PUT466" s="15"/>
      <c r="PUU466" s="15"/>
      <c r="PUV466" s="15"/>
      <c r="PUW466" s="15"/>
      <c r="PUX466" s="15"/>
      <c r="PUY466" s="15"/>
      <c r="PUZ466" s="15"/>
      <c r="PVA466" s="15"/>
      <c r="PVB466" s="15"/>
      <c r="PVC466" s="15"/>
      <c r="PVD466" s="15"/>
      <c r="PVE466" s="15"/>
      <c r="PVF466" s="15"/>
      <c r="PVG466" s="15"/>
      <c r="PVH466" s="15"/>
      <c r="PVI466" s="15"/>
      <c r="PVJ466" s="15"/>
      <c r="PVK466" s="15"/>
      <c r="PVL466" s="15"/>
      <c r="PVM466" s="15"/>
      <c r="PVN466" s="15"/>
      <c r="PVO466" s="15"/>
      <c r="PVP466" s="15"/>
      <c r="PVQ466" s="15"/>
      <c r="PVR466" s="15"/>
      <c r="PVS466" s="15"/>
      <c r="PVT466" s="15"/>
      <c r="PVU466" s="15"/>
      <c r="PVV466" s="15"/>
      <c r="PVW466" s="15"/>
      <c r="PVX466" s="15"/>
      <c r="PVY466" s="15"/>
      <c r="PVZ466" s="15"/>
      <c r="PWA466" s="15"/>
      <c r="PWB466" s="15"/>
      <c r="PWC466" s="15"/>
      <c r="PWD466" s="15"/>
      <c r="PWE466" s="15"/>
      <c r="PWF466" s="15"/>
      <c r="PWG466" s="15"/>
      <c r="PWH466" s="15"/>
      <c r="PWI466" s="15"/>
      <c r="PWJ466" s="15"/>
      <c r="PWK466" s="15"/>
      <c r="PWL466" s="15"/>
      <c r="PWM466" s="15"/>
      <c r="PWN466" s="15"/>
      <c r="PWO466" s="15"/>
      <c r="PWP466" s="15"/>
      <c r="PWQ466" s="15"/>
      <c r="PWR466" s="15"/>
      <c r="PWS466" s="15"/>
      <c r="PWT466" s="15"/>
      <c r="PWU466" s="15"/>
      <c r="PWV466" s="15"/>
      <c r="PWW466" s="15"/>
      <c r="PWX466" s="15"/>
      <c r="PWY466" s="15"/>
      <c r="PWZ466" s="15"/>
      <c r="PXA466" s="15"/>
      <c r="PXB466" s="15"/>
      <c r="PXC466" s="15"/>
      <c r="PXD466" s="15"/>
      <c r="PXE466" s="15"/>
      <c r="PXF466" s="15"/>
      <c r="PXG466" s="15"/>
      <c r="PXH466" s="15"/>
      <c r="PXI466" s="15"/>
      <c r="PXJ466" s="15"/>
      <c r="PXK466" s="15"/>
      <c r="PXL466" s="15"/>
      <c r="PXM466" s="15"/>
      <c r="PXN466" s="15"/>
      <c r="PXO466" s="15"/>
      <c r="PXP466" s="15"/>
      <c r="PXQ466" s="15"/>
      <c r="PXR466" s="15"/>
      <c r="PXS466" s="15"/>
      <c r="PXT466" s="15"/>
      <c r="PXU466" s="15"/>
      <c r="PXV466" s="15"/>
      <c r="PXW466" s="15"/>
      <c r="PXX466" s="15"/>
      <c r="PXY466" s="15"/>
      <c r="PXZ466" s="15"/>
      <c r="PYA466" s="15"/>
      <c r="PYB466" s="15"/>
      <c r="PYC466" s="15"/>
      <c r="PYD466" s="15"/>
      <c r="PYE466" s="15"/>
      <c r="PYF466" s="15"/>
      <c r="PYG466" s="15"/>
      <c r="PYH466" s="15"/>
      <c r="PYI466" s="15"/>
      <c r="PYJ466" s="15"/>
      <c r="PYK466" s="15"/>
      <c r="PYL466" s="15"/>
      <c r="PYM466" s="15"/>
      <c r="PYN466" s="15"/>
      <c r="PYO466" s="15"/>
      <c r="PYP466" s="15"/>
      <c r="PYQ466" s="15"/>
      <c r="PYR466" s="15"/>
      <c r="PYS466" s="15"/>
      <c r="PYT466" s="15"/>
      <c r="PYU466" s="15"/>
      <c r="PYV466" s="15"/>
      <c r="PYW466" s="15"/>
      <c r="PYX466" s="15"/>
      <c r="PYY466" s="15"/>
      <c r="PYZ466" s="15"/>
      <c r="PZA466" s="15"/>
      <c r="PZB466" s="15"/>
      <c r="PZC466" s="15"/>
      <c r="PZD466" s="15"/>
      <c r="PZE466" s="15"/>
      <c r="PZF466" s="15"/>
      <c r="PZG466" s="15"/>
      <c r="PZH466" s="15"/>
      <c r="PZI466" s="15"/>
      <c r="PZJ466" s="15"/>
      <c r="PZK466" s="15"/>
      <c r="PZL466" s="15"/>
      <c r="PZM466" s="15"/>
      <c r="PZN466" s="15"/>
      <c r="PZO466" s="15"/>
      <c r="PZP466" s="15"/>
      <c r="PZQ466" s="15"/>
      <c r="PZR466" s="15"/>
      <c r="PZS466" s="15"/>
      <c r="PZT466" s="15"/>
      <c r="PZU466" s="15"/>
      <c r="PZV466" s="15"/>
      <c r="PZW466" s="15"/>
      <c r="PZX466" s="15"/>
      <c r="PZY466" s="15"/>
      <c r="PZZ466" s="15"/>
      <c r="QAA466" s="15"/>
      <c r="QAB466" s="15"/>
      <c r="QAC466" s="15"/>
      <c r="QAD466" s="15"/>
      <c r="QAE466" s="15"/>
      <c r="QAF466" s="15"/>
      <c r="QAG466" s="15"/>
      <c r="QAH466" s="15"/>
      <c r="QAI466" s="15"/>
      <c r="QAJ466" s="15"/>
      <c r="QAK466" s="15"/>
      <c r="QAL466" s="15"/>
      <c r="QAM466" s="15"/>
      <c r="QAN466" s="15"/>
      <c r="QAO466" s="15"/>
      <c r="QAP466" s="15"/>
      <c r="QAQ466" s="15"/>
      <c r="QAR466" s="15"/>
      <c r="QAS466" s="15"/>
      <c r="QAT466" s="15"/>
      <c r="QAU466" s="15"/>
      <c r="QAV466" s="15"/>
      <c r="QAW466" s="15"/>
      <c r="QAX466" s="15"/>
      <c r="QAY466" s="15"/>
      <c r="QAZ466" s="15"/>
      <c r="QBA466" s="15"/>
      <c r="QBB466" s="15"/>
      <c r="QBC466" s="15"/>
      <c r="QBD466" s="15"/>
      <c r="QBE466" s="15"/>
      <c r="QBF466" s="15"/>
      <c r="QBG466" s="15"/>
      <c r="QBH466" s="15"/>
      <c r="QBI466" s="15"/>
      <c r="QBJ466" s="15"/>
      <c r="QBK466" s="15"/>
      <c r="QBL466" s="15"/>
      <c r="QBM466" s="15"/>
      <c r="QBN466" s="15"/>
      <c r="QBO466" s="15"/>
      <c r="QBP466" s="15"/>
      <c r="QBQ466" s="15"/>
      <c r="QBR466" s="15"/>
      <c r="QBS466" s="15"/>
      <c r="QBT466" s="15"/>
      <c r="QBU466" s="15"/>
      <c r="QBV466" s="15"/>
      <c r="QBW466" s="15"/>
      <c r="QBX466" s="15"/>
      <c r="QBY466" s="15"/>
      <c r="QBZ466" s="15"/>
      <c r="QCA466" s="15"/>
      <c r="QCB466" s="15"/>
      <c r="QCC466" s="15"/>
      <c r="QCD466" s="15"/>
      <c r="QCE466" s="15"/>
      <c r="QCF466" s="15"/>
      <c r="QCG466" s="15"/>
      <c r="QCH466" s="15"/>
      <c r="QCI466" s="15"/>
      <c r="QCJ466" s="15"/>
      <c r="QCK466" s="15"/>
      <c r="QCL466" s="15"/>
      <c r="QCM466" s="15"/>
      <c r="QCN466" s="15"/>
      <c r="QCO466" s="15"/>
      <c r="QCP466" s="15"/>
      <c r="QCQ466" s="15"/>
      <c r="QCR466" s="15"/>
      <c r="QCS466" s="15"/>
      <c r="QCT466" s="15"/>
      <c r="QCU466" s="15"/>
      <c r="QCV466" s="15"/>
      <c r="QCW466" s="15"/>
      <c r="QCX466" s="15"/>
      <c r="QCY466" s="15"/>
      <c r="QCZ466" s="15"/>
      <c r="QDA466" s="15"/>
      <c r="QDB466" s="15"/>
      <c r="QDC466" s="15"/>
      <c r="QDD466" s="15"/>
      <c r="QDE466" s="15"/>
      <c r="QDF466" s="15"/>
      <c r="QDG466" s="15"/>
      <c r="QDH466" s="15"/>
      <c r="QDI466" s="15"/>
      <c r="QDJ466" s="15"/>
      <c r="QDK466" s="15"/>
      <c r="QDL466" s="15"/>
      <c r="QDM466" s="15"/>
      <c r="QDN466" s="15"/>
      <c r="QDO466" s="15"/>
      <c r="QDP466" s="15"/>
      <c r="QDQ466" s="15"/>
      <c r="QDR466" s="15"/>
      <c r="QDS466" s="15"/>
      <c r="QDT466" s="15"/>
      <c r="QDU466" s="15"/>
      <c r="QDV466" s="15"/>
      <c r="QDW466" s="15"/>
      <c r="QDX466" s="15"/>
      <c r="QDY466" s="15"/>
      <c r="QDZ466" s="15"/>
      <c r="QEA466" s="15"/>
      <c r="QEB466" s="15"/>
      <c r="QEC466" s="15"/>
      <c r="QED466" s="15"/>
      <c r="QEE466" s="15"/>
      <c r="QEF466" s="15"/>
      <c r="QEG466" s="15"/>
      <c r="QEH466" s="15"/>
      <c r="QEI466" s="15"/>
      <c r="QEJ466" s="15"/>
      <c r="QEK466" s="15"/>
      <c r="QEL466" s="15"/>
      <c r="QEM466" s="15"/>
      <c r="QEN466" s="15"/>
      <c r="QEO466" s="15"/>
      <c r="QEP466" s="15"/>
      <c r="QEQ466" s="15"/>
      <c r="QER466" s="15"/>
      <c r="QES466" s="15"/>
      <c r="QET466" s="15"/>
      <c r="QEU466" s="15"/>
      <c r="QEV466" s="15"/>
      <c r="QEW466" s="15"/>
      <c r="QEX466" s="15"/>
      <c r="QEY466" s="15"/>
      <c r="QEZ466" s="15"/>
      <c r="QFA466" s="15"/>
      <c r="QFB466" s="15"/>
      <c r="QFC466" s="15"/>
      <c r="QFD466" s="15"/>
      <c r="QFE466" s="15"/>
      <c r="QFF466" s="15"/>
      <c r="QFG466" s="15"/>
      <c r="QFH466" s="15"/>
      <c r="QFI466" s="15"/>
      <c r="QFJ466" s="15"/>
      <c r="QFK466" s="15"/>
      <c r="QFL466" s="15"/>
      <c r="QFM466" s="15"/>
      <c r="QFN466" s="15"/>
      <c r="QFO466" s="15"/>
      <c r="QFP466" s="15"/>
      <c r="QFQ466" s="15"/>
      <c r="QFR466" s="15"/>
      <c r="QFS466" s="15"/>
      <c r="QFT466" s="15"/>
      <c r="QFU466" s="15"/>
      <c r="QFV466" s="15"/>
      <c r="QFW466" s="15"/>
      <c r="QFX466" s="15"/>
      <c r="QFY466" s="15"/>
      <c r="QFZ466" s="15"/>
      <c r="QGA466" s="15"/>
      <c r="QGB466" s="15"/>
      <c r="QGC466" s="15"/>
      <c r="QGD466" s="15"/>
      <c r="QGE466" s="15"/>
      <c r="QGF466" s="15"/>
      <c r="QGG466" s="15"/>
      <c r="QGH466" s="15"/>
      <c r="QGI466" s="15"/>
      <c r="QGJ466" s="15"/>
      <c r="QGK466" s="15"/>
      <c r="QGL466" s="15"/>
      <c r="QGM466" s="15"/>
      <c r="QGN466" s="15"/>
      <c r="QGO466" s="15"/>
      <c r="QGP466" s="15"/>
      <c r="QGQ466" s="15"/>
      <c r="QGR466" s="15"/>
      <c r="QGS466" s="15"/>
      <c r="QGT466" s="15"/>
      <c r="QGU466" s="15"/>
      <c r="QGV466" s="15"/>
      <c r="QGW466" s="15"/>
      <c r="QGX466" s="15"/>
      <c r="QGY466" s="15"/>
      <c r="QGZ466" s="15"/>
      <c r="QHA466" s="15"/>
      <c r="QHB466" s="15"/>
      <c r="QHC466" s="15"/>
      <c r="QHD466" s="15"/>
      <c r="QHE466" s="15"/>
      <c r="QHF466" s="15"/>
      <c r="QHG466" s="15"/>
      <c r="QHH466" s="15"/>
      <c r="QHI466" s="15"/>
      <c r="QHJ466" s="15"/>
      <c r="QHK466" s="15"/>
      <c r="QHL466" s="15"/>
      <c r="QHM466" s="15"/>
      <c r="QHN466" s="15"/>
      <c r="QHO466" s="15"/>
      <c r="QHP466" s="15"/>
      <c r="QHQ466" s="15"/>
      <c r="QHR466" s="15"/>
      <c r="QHS466" s="15"/>
      <c r="QHT466" s="15"/>
      <c r="QHU466" s="15"/>
      <c r="QHV466" s="15"/>
      <c r="QHW466" s="15"/>
      <c r="QHX466" s="15"/>
      <c r="QHY466" s="15"/>
      <c r="QHZ466" s="15"/>
      <c r="QIA466" s="15"/>
      <c r="QIB466" s="15"/>
      <c r="QIC466" s="15"/>
      <c r="QID466" s="15"/>
      <c r="QIE466" s="15"/>
      <c r="QIF466" s="15"/>
      <c r="QIG466" s="15"/>
      <c r="QIH466" s="15"/>
      <c r="QII466" s="15"/>
      <c r="QIJ466" s="15"/>
      <c r="QIK466" s="15"/>
      <c r="QIL466" s="15"/>
      <c r="QIM466" s="15"/>
      <c r="QIN466" s="15"/>
      <c r="QIO466" s="15"/>
      <c r="QIP466" s="15"/>
      <c r="QIQ466" s="15"/>
      <c r="QIR466" s="15"/>
      <c r="QIS466" s="15"/>
      <c r="QIT466" s="15"/>
      <c r="QIU466" s="15"/>
      <c r="QIV466" s="15"/>
      <c r="QIW466" s="15"/>
      <c r="QIX466" s="15"/>
      <c r="QIY466" s="15"/>
      <c r="QIZ466" s="15"/>
      <c r="QJA466" s="15"/>
      <c r="QJB466" s="15"/>
      <c r="QJC466" s="15"/>
      <c r="QJD466" s="15"/>
      <c r="QJE466" s="15"/>
      <c r="QJF466" s="15"/>
      <c r="QJG466" s="15"/>
      <c r="QJH466" s="15"/>
      <c r="QJI466" s="15"/>
      <c r="QJJ466" s="15"/>
      <c r="QJK466" s="15"/>
      <c r="QJL466" s="15"/>
      <c r="QJM466" s="15"/>
      <c r="QJN466" s="15"/>
      <c r="QJO466" s="15"/>
      <c r="QJP466" s="15"/>
      <c r="QJQ466" s="15"/>
      <c r="QJR466" s="15"/>
      <c r="QJS466" s="15"/>
      <c r="QJT466" s="15"/>
      <c r="QJU466" s="15"/>
      <c r="QJV466" s="15"/>
      <c r="QJW466" s="15"/>
      <c r="QJX466" s="15"/>
      <c r="QJY466" s="15"/>
      <c r="QJZ466" s="15"/>
      <c r="QKA466" s="15"/>
      <c r="QKB466" s="15"/>
      <c r="QKC466" s="15"/>
      <c r="QKD466" s="15"/>
      <c r="QKE466" s="15"/>
      <c r="QKF466" s="15"/>
      <c r="QKG466" s="15"/>
      <c r="QKH466" s="15"/>
      <c r="QKI466" s="15"/>
      <c r="QKJ466" s="15"/>
      <c r="QKK466" s="15"/>
      <c r="QKL466" s="15"/>
      <c r="QKM466" s="15"/>
      <c r="QKN466" s="15"/>
      <c r="QKO466" s="15"/>
      <c r="QKP466" s="15"/>
      <c r="QKQ466" s="15"/>
      <c r="QKR466" s="15"/>
      <c r="QKS466" s="15"/>
      <c r="QKT466" s="15"/>
      <c r="QKU466" s="15"/>
      <c r="QKV466" s="15"/>
      <c r="QKW466" s="15"/>
      <c r="QKX466" s="15"/>
      <c r="QKY466" s="15"/>
      <c r="QKZ466" s="15"/>
      <c r="QLA466" s="15"/>
      <c r="QLB466" s="15"/>
      <c r="QLC466" s="15"/>
      <c r="QLD466" s="15"/>
      <c r="QLE466" s="15"/>
      <c r="QLF466" s="15"/>
      <c r="QLG466" s="15"/>
      <c r="QLH466" s="15"/>
      <c r="QLI466" s="15"/>
      <c r="QLJ466" s="15"/>
      <c r="QLK466" s="15"/>
      <c r="QLL466" s="15"/>
      <c r="QLM466" s="15"/>
      <c r="QLN466" s="15"/>
      <c r="QLO466" s="15"/>
      <c r="QLP466" s="15"/>
      <c r="QLQ466" s="15"/>
      <c r="QLR466" s="15"/>
      <c r="QLS466" s="15"/>
      <c r="QLT466" s="15"/>
      <c r="QLU466" s="15"/>
      <c r="QLV466" s="15"/>
      <c r="QLW466" s="15"/>
      <c r="QLX466" s="15"/>
      <c r="QLY466" s="15"/>
      <c r="QLZ466" s="15"/>
      <c r="QMA466" s="15"/>
      <c r="QMB466" s="15"/>
      <c r="QMC466" s="15"/>
      <c r="QMD466" s="15"/>
      <c r="QME466" s="15"/>
      <c r="QMF466" s="15"/>
      <c r="QMG466" s="15"/>
      <c r="QMH466" s="15"/>
      <c r="QMI466" s="15"/>
      <c r="QMJ466" s="15"/>
      <c r="QMK466" s="15"/>
      <c r="QML466" s="15"/>
      <c r="QMM466" s="15"/>
      <c r="QMN466" s="15"/>
      <c r="QMO466" s="15"/>
      <c r="QMP466" s="15"/>
      <c r="QMQ466" s="15"/>
      <c r="QMR466" s="15"/>
      <c r="QMS466" s="15"/>
      <c r="QMT466" s="15"/>
      <c r="QMU466" s="15"/>
      <c r="QMV466" s="15"/>
      <c r="QMW466" s="15"/>
      <c r="QMX466" s="15"/>
      <c r="QMY466" s="15"/>
      <c r="QMZ466" s="15"/>
      <c r="QNA466" s="15"/>
      <c r="QNB466" s="15"/>
      <c r="QNC466" s="15"/>
      <c r="QND466" s="15"/>
      <c r="QNE466" s="15"/>
      <c r="QNF466" s="15"/>
      <c r="QNG466" s="15"/>
      <c r="QNH466" s="15"/>
      <c r="QNI466" s="15"/>
      <c r="QNJ466" s="15"/>
      <c r="QNK466" s="15"/>
      <c r="QNL466" s="15"/>
      <c r="QNM466" s="15"/>
      <c r="QNN466" s="15"/>
      <c r="QNO466" s="15"/>
      <c r="QNP466" s="15"/>
      <c r="QNQ466" s="15"/>
      <c r="QNR466" s="15"/>
      <c r="QNS466" s="15"/>
      <c r="QNT466" s="15"/>
      <c r="QNU466" s="15"/>
      <c r="QNV466" s="15"/>
      <c r="QNW466" s="15"/>
      <c r="QNX466" s="15"/>
      <c r="QNY466" s="15"/>
      <c r="QNZ466" s="15"/>
      <c r="QOA466" s="15"/>
      <c r="QOB466" s="15"/>
      <c r="QOC466" s="15"/>
      <c r="QOD466" s="15"/>
      <c r="QOE466" s="15"/>
      <c r="QOF466" s="15"/>
      <c r="QOG466" s="15"/>
      <c r="QOH466" s="15"/>
      <c r="QOI466" s="15"/>
      <c r="QOJ466" s="15"/>
      <c r="QOK466" s="15"/>
      <c r="QOL466" s="15"/>
      <c r="QOM466" s="15"/>
      <c r="QON466" s="15"/>
      <c r="QOO466" s="15"/>
      <c r="QOP466" s="15"/>
      <c r="QOQ466" s="15"/>
      <c r="QOR466" s="15"/>
      <c r="QOS466" s="15"/>
      <c r="QOT466" s="15"/>
      <c r="QOU466" s="15"/>
      <c r="QOV466" s="15"/>
      <c r="QOW466" s="15"/>
      <c r="QOX466" s="15"/>
      <c r="QOY466" s="15"/>
      <c r="QOZ466" s="15"/>
      <c r="QPA466" s="15"/>
      <c r="QPB466" s="15"/>
      <c r="QPC466" s="15"/>
      <c r="QPD466" s="15"/>
      <c r="QPE466" s="15"/>
      <c r="QPF466" s="15"/>
      <c r="QPG466" s="15"/>
      <c r="QPH466" s="15"/>
      <c r="QPI466" s="15"/>
      <c r="QPJ466" s="15"/>
      <c r="QPK466" s="15"/>
      <c r="QPL466" s="15"/>
      <c r="QPM466" s="15"/>
      <c r="QPN466" s="15"/>
      <c r="QPO466" s="15"/>
      <c r="QPP466" s="15"/>
      <c r="QPQ466" s="15"/>
      <c r="QPR466" s="15"/>
      <c r="QPS466" s="15"/>
      <c r="QPT466" s="15"/>
      <c r="QPU466" s="15"/>
      <c r="QPV466" s="15"/>
      <c r="QPW466" s="15"/>
      <c r="QPX466" s="15"/>
      <c r="QPY466" s="15"/>
      <c r="QPZ466" s="15"/>
      <c r="QQA466" s="15"/>
      <c r="QQB466" s="15"/>
      <c r="QQC466" s="15"/>
      <c r="QQD466" s="15"/>
      <c r="QQE466" s="15"/>
      <c r="QQF466" s="15"/>
      <c r="QQG466" s="15"/>
      <c r="QQH466" s="15"/>
      <c r="QQI466" s="15"/>
      <c r="QQJ466" s="15"/>
      <c r="QQK466" s="15"/>
      <c r="QQL466" s="15"/>
      <c r="QQM466" s="15"/>
      <c r="QQN466" s="15"/>
      <c r="QQO466" s="15"/>
      <c r="QQP466" s="15"/>
      <c r="QQQ466" s="15"/>
      <c r="QQR466" s="15"/>
      <c r="QQS466" s="15"/>
      <c r="QQT466" s="15"/>
      <c r="QQU466" s="15"/>
      <c r="QQV466" s="15"/>
      <c r="QQW466" s="15"/>
      <c r="QQX466" s="15"/>
      <c r="QQY466" s="15"/>
      <c r="QQZ466" s="15"/>
      <c r="QRA466" s="15"/>
      <c r="QRB466" s="15"/>
      <c r="QRC466" s="15"/>
      <c r="QRD466" s="15"/>
      <c r="QRE466" s="15"/>
      <c r="QRF466" s="15"/>
      <c r="QRG466" s="15"/>
      <c r="QRH466" s="15"/>
      <c r="QRI466" s="15"/>
      <c r="QRJ466" s="15"/>
      <c r="QRK466" s="15"/>
      <c r="QRL466" s="15"/>
      <c r="QRM466" s="15"/>
      <c r="QRN466" s="15"/>
      <c r="QRO466" s="15"/>
      <c r="QRP466" s="15"/>
      <c r="QRQ466" s="15"/>
      <c r="QRR466" s="15"/>
      <c r="QRS466" s="15"/>
      <c r="QRT466" s="15"/>
      <c r="QRU466" s="15"/>
      <c r="QRV466" s="15"/>
      <c r="QRW466" s="15"/>
      <c r="QRX466" s="15"/>
      <c r="QRY466" s="15"/>
      <c r="QRZ466" s="15"/>
      <c r="QSA466" s="15"/>
      <c r="QSB466" s="15"/>
      <c r="QSC466" s="15"/>
      <c r="QSD466" s="15"/>
      <c r="QSE466" s="15"/>
      <c r="QSF466" s="15"/>
      <c r="QSG466" s="15"/>
      <c r="QSH466" s="15"/>
      <c r="QSI466" s="15"/>
      <c r="QSJ466" s="15"/>
      <c r="QSK466" s="15"/>
      <c r="QSL466" s="15"/>
      <c r="QSM466" s="15"/>
      <c r="QSN466" s="15"/>
      <c r="QSO466" s="15"/>
      <c r="QSP466" s="15"/>
      <c r="QSQ466" s="15"/>
      <c r="QSR466" s="15"/>
      <c r="QSS466" s="15"/>
      <c r="QST466" s="15"/>
      <c r="QSU466" s="15"/>
      <c r="QSV466" s="15"/>
      <c r="QSW466" s="15"/>
      <c r="QSX466" s="15"/>
      <c r="QSY466" s="15"/>
      <c r="QSZ466" s="15"/>
      <c r="QTA466" s="15"/>
      <c r="QTB466" s="15"/>
      <c r="QTC466" s="15"/>
      <c r="QTD466" s="15"/>
      <c r="QTE466" s="15"/>
      <c r="QTF466" s="15"/>
      <c r="QTG466" s="15"/>
      <c r="QTH466" s="15"/>
      <c r="QTI466" s="15"/>
      <c r="QTJ466" s="15"/>
      <c r="QTK466" s="15"/>
      <c r="QTL466" s="15"/>
      <c r="QTM466" s="15"/>
      <c r="QTN466" s="15"/>
      <c r="QTO466" s="15"/>
      <c r="QTP466" s="15"/>
      <c r="QTQ466" s="15"/>
      <c r="QTR466" s="15"/>
      <c r="QTS466" s="15"/>
      <c r="QTT466" s="15"/>
      <c r="QTU466" s="15"/>
      <c r="QTV466" s="15"/>
      <c r="QTW466" s="15"/>
      <c r="QTX466" s="15"/>
      <c r="QTY466" s="15"/>
      <c r="QTZ466" s="15"/>
      <c r="QUA466" s="15"/>
      <c r="QUB466" s="15"/>
      <c r="QUC466" s="15"/>
      <c r="QUD466" s="15"/>
      <c r="QUE466" s="15"/>
      <c r="QUF466" s="15"/>
      <c r="QUG466" s="15"/>
      <c r="QUH466" s="15"/>
      <c r="QUI466" s="15"/>
      <c r="QUJ466" s="15"/>
      <c r="QUK466" s="15"/>
      <c r="QUL466" s="15"/>
      <c r="QUM466" s="15"/>
      <c r="QUN466" s="15"/>
      <c r="QUO466" s="15"/>
      <c r="QUP466" s="15"/>
      <c r="QUQ466" s="15"/>
      <c r="QUR466" s="15"/>
      <c r="QUS466" s="15"/>
      <c r="QUT466" s="15"/>
      <c r="QUU466" s="15"/>
      <c r="QUV466" s="15"/>
      <c r="QUW466" s="15"/>
      <c r="QUX466" s="15"/>
      <c r="QUY466" s="15"/>
      <c r="QUZ466" s="15"/>
      <c r="QVA466" s="15"/>
      <c r="QVB466" s="15"/>
      <c r="QVC466" s="15"/>
      <c r="QVD466" s="15"/>
      <c r="QVE466" s="15"/>
      <c r="QVF466" s="15"/>
      <c r="QVG466" s="15"/>
      <c r="QVH466" s="15"/>
      <c r="QVI466" s="15"/>
      <c r="QVJ466" s="15"/>
      <c r="QVK466" s="15"/>
      <c r="QVL466" s="15"/>
      <c r="QVM466" s="15"/>
      <c r="QVN466" s="15"/>
      <c r="QVO466" s="15"/>
      <c r="QVP466" s="15"/>
      <c r="QVQ466" s="15"/>
      <c r="QVR466" s="15"/>
      <c r="QVS466" s="15"/>
      <c r="QVT466" s="15"/>
      <c r="QVU466" s="15"/>
      <c r="QVV466" s="15"/>
      <c r="QVW466" s="15"/>
      <c r="QVX466" s="15"/>
      <c r="QVY466" s="15"/>
      <c r="QVZ466" s="15"/>
      <c r="QWA466" s="15"/>
      <c r="QWB466" s="15"/>
      <c r="QWC466" s="15"/>
      <c r="QWD466" s="15"/>
      <c r="QWE466" s="15"/>
      <c r="QWF466" s="15"/>
      <c r="QWG466" s="15"/>
      <c r="QWH466" s="15"/>
      <c r="QWI466" s="15"/>
      <c r="QWJ466" s="15"/>
      <c r="QWK466" s="15"/>
      <c r="QWL466" s="15"/>
      <c r="QWM466" s="15"/>
      <c r="QWN466" s="15"/>
      <c r="QWO466" s="15"/>
      <c r="QWP466" s="15"/>
      <c r="QWQ466" s="15"/>
      <c r="QWR466" s="15"/>
      <c r="QWS466" s="15"/>
      <c r="QWT466" s="15"/>
      <c r="QWU466" s="15"/>
      <c r="QWV466" s="15"/>
      <c r="QWW466" s="15"/>
      <c r="QWX466" s="15"/>
      <c r="QWY466" s="15"/>
      <c r="QWZ466" s="15"/>
      <c r="QXA466" s="15"/>
      <c r="QXB466" s="15"/>
      <c r="QXC466" s="15"/>
      <c r="QXD466" s="15"/>
      <c r="QXE466" s="15"/>
      <c r="QXF466" s="15"/>
      <c r="QXG466" s="15"/>
      <c r="QXH466" s="15"/>
      <c r="QXI466" s="15"/>
      <c r="QXJ466" s="15"/>
      <c r="QXK466" s="15"/>
      <c r="QXL466" s="15"/>
      <c r="QXM466" s="15"/>
      <c r="QXN466" s="15"/>
      <c r="QXO466" s="15"/>
      <c r="QXP466" s="15"/>
      <c r="QXQ466" s="15"/>
      <c r="QXR466" s="15"/>
      <c r="QXS466" s="15"/>
      <c r="QXT466" s="15"/>
      <c r="QXU466" s="15"/>
      <c r="QXV466" s="15"/>
      <c r="QXW466" s="15"/>
      <c r="QXX466" s="15"/>
      <c r="QXY466" s="15"/>
      <c r="QXZ466" s="15"/>
      <c r="QYA466" s="15"/>
      <c r="QYB466" s="15"/>
      <c r="QYC466" s="15"/>
      <c r="QYD466" s="15"/>
      <c r="QYE466" s="15"/>
      <c r="QYF466" s="15"/>
      <c r="QYG466" s="15"/>
      <c r="QYH466" s="15"/>
      <c r="QYI466" s="15"/>
      <c r="QYJ466" s="15"/>
      <c r="QYK466" s="15"/>
      <c r="QYL466" s="15"/>
      <c r="QYM466" s="15"/>
      <c r="QYN466" s="15"/>
      <c r="QYO466" s="15"/>
      <c r="QYP466" s="15"/>
      <c r="QYQ466" s="15"/>
      <c r="QYR466" s="15"/>
      <c r="QYS466" s="15"/>
      <c r="QYT466" s="15"/>
      <c r="QYU466" s="15"/>
      <c r="QYV466" s="15"/>
      <c r="QYW466" s="15"/>
      <c r="QYX466" s="15"/>
      <c r="QYY466" s="15"/>
      <c r="QYZ466" s="15"/>
      <c r="QZA466" s="15"/>
      <c r="QZB466" s="15"/>
      <c r="QZC466" s="15"/>
      <c r="QZD466" s="15"/>
      <c r="QZE466" s="15"/>
      <c r="QZF466" s="15"/>
      <c r="QZG466" s="15"/>
      <c r="QZH466" s="15"/>
      <c r="QZI466" s="15"/>
      <c r="QZJ466" s="15"/>
      <c r="QZK466" s="15"/>
      <c r="QZL466" s="15"/>
      <c r="QZM466" s="15"/>
      <c r="QZN466" s="15"/>
      <c r="QZO466" s="15"/>
      <c r="QZP466" s="15"/>
      <c r="QZQ466" s="15"/>
      <c r="QZR466" s="15"/>
      <c r="QZS466" s="15"/>
      <c r="QZT466" s="15"/>
      <c r="QZU466" s="15"/>
      <c r="QZV466" s="15"/>
      <c r="QZW466" s="15"/>
      <c r="QZX466" s="15"/>
      <c r="QZY466" s="15"/>
      <c r="QZZ466" s="15"/>
      <c r="RAA466" s="15"/>
      <c r="RAB466" s="15"/>
      <c r="RAC466" s="15"/>
      <c r="RAD466" s="15"/>
      <c r="RAE466" s="15"/>
      <c r="RAF466" s="15"/>
      <c r="RAG466" s="15"/>
      <c r="RAH466" s="15"/>
      <c r="RAI466" s="15"/>
      <c r="RAJ466" s="15"/>
      <c r="RAK466" s="15"/>
      <c r="RAL466" s="15"/>
      <c r="RAM466" s="15"/>
      <c r="RAN466" s="15"/>
      <c r="RAO466" s="15"/>
      <c r="RAP466" s="15"/>
      <c r="RAQ466" s="15"/>
      <c r="RAR466" s="15"/>
      <c r="RAS466" s="15"/>
      <c r="RAT466" s="15"/>
      <c r="RAU466" s="15"/>
      <c r="RAV466" s="15"/>
      <c r="RAW466" s="15"/>
      <c r="RAX466" s="15"/>
      <c r="RAY466" s="15"/>
      <c r="RAZ466" s="15"/>
      <c r="RBA466" s="15"/>
      <c r="RBB466" s="15"/>
      <c r="RBC466" s="15"/>
      <c r="RBD466" s="15"/>
      <c r="RBE466" s="15"/>
      <c r="RBF466" s="15"/>
      <c r="RBG466" s="15"/>
      <c r="RBH466" s="15"/>
      <c r="RBI466" s="15"/>
      <c r="RBJ466" s="15"/>
      <c r="RBK466" s="15"/>
      <c r="RBL466" s="15"/>
      <c r="RBM466" s="15"/>
      <c r="RBN466" s="15"/>
      <c r="RBO466" s="15"/>
      <c r="RBP466" s="15"/>
      <c r="RBQ466" s="15"/>
      <c r="RBR466" s="15"/>
      <c r="RBS466" s="15"/>
      <c r="RBT466" s="15"/>
      <c r="RBU466" s="15"/>
      <c r="RBV466" s="15"/>
      <c r="RBW466" s="15"/>
      <c r="RBX466" s="15"/>
      <c r="RBY466" s="15"/>
      <c r="RBZ466" s="15"/>
      <c r="RCA466" s="15"/>
      <c r="RCB466" s="15"/>
      <c r="RCC466" s="15"/>
      <c r="RCD466" s="15"/>
      <c r="RCE466" s="15"/>
      <c r="RCF466" s="15"/>
      <c r="RCG466" s="15"/>
      <c r="RCH466" s="15"/>
      <c r="RCI466" s="15"/>
      <c r="RCJ466" s="15"/>
      <c r="RCK466" s="15"/>
      <c r="RCL466" s="15"/>
      <c r="RCM466" s="15"/>
      <c r="RCN466" s="15"/>
      <c r="RCO466" s="15"/>
      <c r="RCP466" s="15"/>
      <c r="RCQ466" s="15"/>
      <c r="RCR466" s="15"/>
      <c r="RCS466" s="15"/>
      <c r="RCT466" s="15"/>
      <c r="RCU466" s="15"/>
      <c r="RCV466" s="15"/>
      <c r="RCW466" s="15"/>
      <c r="RCX466" s="15"/>
      <c r="RCY466" s="15"/>
      <c r="RCZ466" s="15"/>
      <c r="RDA466" s="15"/>
      <c r="RDB466" s="15"/>
      <c r="RDC466" s="15"/>
      <c r="RDD466" s="15"/>
      <c r="RDE466" s="15"/>
      <c r="RDF466" s="15"/>
      <c r="RDG466" s="15"/>
      <c r="RDH466" s="15"/>
      <c r="RDI466" s="15"/>
      <c r="RDJ466" s="15"/>
      <c r="RDK466" s="15"/>
      <c r="RDL466" s="15"/>
      <c r="RDM466" s="15"/>
      <c r="RDN466" s="15"/>
      <c r="RDO466" s="15"/>
      <c r="RDP466" s="15"/>
      <c r="RDQ466" s="15"/>
      <c r="RDR466" s="15"/>
      <c r="RDS466" s="15"/>
      <c r="RDT466" s="15"/>
      <c r="RDU466" s="15"/>
      <c r="RDV466" s="15"/>
      <c r="RDW466" s="15"/>
      <c r="RDX466" s="15"/>
      <c r="RDY466" s="15"/>
      <c r="RDZ466" s="15"/>
      <c r="REA466" s="15"/>
      <c r="REB466" s="15"/>
      <c r="REC466" s="15"/>
      <c r="RED466" s="15"/>
      <c r="REE466" s="15"/>
      <c r="REF466" s="15"/>
      <c r="REG466" s="15"/>
      <c r="REH466" s="15"/>
      <c r="REI466" s="15"/>
      <c r="REJ466" s="15"/>
      <c r="REK466" s="15"/>
      <c r="REL466" s="15"/>
      <c r="REM466" s="15"/>
      <c r="REN466" s="15"/>
      <c r="REO466" s="15"/>
      <c r="REP466" s="15"/>
      <c r="REQ466" s="15"/>
      <c r="RER466" s="15"/>
      <c r="RES466" s="15"/>
      <c r="RET466" s="15"/>
      <c r="REU466" s="15"/>
      <c r="REV466" s="15"/>
      <c r="REW466" s="15"/>
      <c r="REX466" s="15"/>
      <c r="REY466" s="15"/>
      <c r="REZ466" s="15"/>
      <c r="RFA466" s="15"/>
      <c r="RFB466" s="15"/>
      <c r="RFC466" s="15"/>
      <c r="RFD466" s="15"/>
      <c r="RFE466" s="15"/>
      <c r="RFF466" s="15"/>
      <c r="RFG466" s="15"/>
      <c r="RFH466" s="15"/>
      <c r="RFI466" s="15"/>
      <c r="RFJ466" s="15"/>
      <c r="RFK466" s="15"/>
      <c r="RFL466" s="15"/>
      <c r="RFM466" s="15"/>
      <c r="RFN466" s="15"/>
      <c r="RFO466" s="15"/>
      <c r="RFP466" s="15"/>
      <c r="RFQ466" s="15"/>
      <c r="RFR466" s="15"/>
      <c r="RFS466" s="15"/>
      <c r="RFT466" s="15"/>
      <c r="RFU466" s="15"/>
      <c r="RFV466" s="15"/>
      <c r="RFW466" s="15"/>
      <c r="RFX466" s="15"/>
      <c r="RFY466" s="15"/>
      <c r="RFZ466" s="15"/>
      <c r="RGA466" s="15"/>
      <c r="RGB466" s="15"/>
      <c r="RGC466" s="15"/>
      <c r="RGD466" s="15"/>
      <c r="RGE466" s="15"/>
      <c r="RGF466" s="15"/>
      <c r="RGG466" s="15"/>
      <c r="RGH466" s="15"/>
      <c r="RGI466" s="15"/>
      <c r="RGJ466" s="15"/>
      <c r="RGK466" s="15"/>
      <c r="RGL466" s="15"/>
      <c r="RGM466" s="15"/>
      <c r="RGN466" s="15"/>
      <c r="RGO466" s="15"/>
      <c r="RGP466" s="15"/>
      <c r="RGQ466" s="15"/>
      <c r="RGR466" s="15"/>
      <c r="RGS466" s="15"/>
      <c r="RGT466" s="15"/>
      <c r="RGU466" s="15"/>
      <c r="RGV466" s="15"/>
      <c r="RGW466" s="15"/>
      <c r="RGX466" s="15"/>
      <c r="RGY466" s="15"/>
      <c r="RGZ466" s="15"/>
      <c r="RHA466" s="15"/>
      <c r="RHB466" s="15"/>
      <c r="RHC466" s="15"/>
      <c r="RHD466" s="15"/>
      <c r="RHE466" s="15"/>
      <c r="RHF466" s="15"/>
      <c r="RHG466" s="15"/>
      <c r="RHH466" s="15"/>
      <c r="RHI466" s="15"/>
      <c r="RHJ466" s="15"/>
      <c r="RHK466" s="15"/>
      <c r="RHL466" s="15"/>
      <c r="RHM466" s="15"/>
      <c r="RHN466" s="15"/>
      <c r="RHO466" s="15"/>
      <c r="RHP466" s="15"/>
      <c r="RHQ466" s="15"/>
      <c r="RHR466" s="15"/>
      <c r="RHS466" s="15"/>
      <c r="RHT466" s="15"/>
      <c r="RHU466" s="15"/>
      <c r="RHV466" s="15"/>
      <c r="RHW466" s="15"/>
      <c r="RHX466" s="15"/>
      <c r="RHY466" s="15"/>
      <c r="RHZ466" s="15"/>
      <c r="RIA466" s="15"/>
      <c r="RIB466" s="15"/>
      <c r="RIC466" s="15"/>
      <c r="RID466" s="15"/>
      <c r="RIE466" s="15"/>
      <c r="RIF466" s="15"/>
      <c r="RIG466" s="15"/>
      <c r="RIH466" s="15"/>
      <c r="RII466" s="15"/>
      <c r="RIJ466" s="15"/>
      <c r="RIK466" s="15"/>
      <c r="RIL466" s="15"/>
      <c r="RIM466" s="15"/>
      <c r="RIN466" s="15"/>
      <c r="RIO466" s="15"/>
      <c r="RIP466" s="15"/>
      <c r="RIQ466" s="15"/>
      <c r="RIR466" s="15"/>
      <c r="RIS466" s="15"/>
      <c r="RIT466" s="15"/>
      <c r="RIU466" s="15"/>
      <c r="RIV466" s="15"/>
      <c r="RIW466" s="15"/>
      <c r="RIX466" s="15"/>
      <c r="RIY466" s="15"/>
      <c r="RIZ466" s="15"/>
      <c r="RJA466" s="15"/>
      <c r="RJB466" s="15"/>
      <c r="RJC466" s="15"/>
      <c r="RJD466" s="15"/>
      <c r="RJE466" s="15"/>
      <c r="RJF466" s="15"/>
      <c r="RJG466" s="15"/>
      <c r="RJH466" s="15"/>
      <c r="RJI466" s="15"/>
      <c r="RJJ466" s="15"/>
      <c r="RJK466" s="15"/>
      <c r="RJL466" s="15"/>
      <c r="RJM466" s="15"/>
      <c r="RJN466" s="15"/>
      <c r="RJO466" s="15"/>
      <c r="RJP466" s="15"/>
      <c r="RJQ466" s="15"/>
      <c r="RJR466" s="15"/>
      <c r="RJS466" s="15"/>
      <c r="RJT466" s="15"/>
      <c r="RJU466" s="15"/>
      <c r="RJV466" s="15"/>
      <c r="RJW466" s="15"/>
      <c r="RJX466" s="15"/>
      <c r="RJY466" s="15"/>
      <c r="RJZ466" s="15"/>
      <c r="RKA466" s="15"/>
      <c r="RKB466" s="15"/>
      <c r="RKC466" s="15"/>
      <c r="RKD466" s="15"/>
      <c r="RKE466" s="15"/>
      <c r="RKF466" s="15"/>
      <c r="RKG466" s="15"/>
      <c r="RKH466" s="15"/>
      <c r="RKI466" s="15"/>
      <c r="RKJ466" s="15"/>
      <c r="RKK466" s="15"/>
      <c r="RKL466" s="15"/>
      <c r="RKM466" s="15"/>
      <c r="RKN466" s="15"/>
      <c r="RKO466" s="15"/>
      <c r="RKP466" s="15"/>
      <c r="RKQ466" s="15"/>
      <c r="RKR466" s="15"/>
      <c r="RKS466" s="15"/>
      <c r="RKT466" s="15"/>
      <c r="RKU466" s="15"/>
      <c r="RKV466" s="15"/>
      <c r="RKW466" s="15"/>
      <c r="RKX466" s="15"/>
      <c r="RKY466" s="15"/>
      <c r="RKZ466" s="15"/>
      <c r="RLA466" s="15"/>
      <c r="RLB466" s="15"/>
      <c r="RLC466" s="15"/>
      <c r="RLD466" s="15"/>
      <c r="RLE466" s="15"/>
      <c r="RLF466" s="15"/>
      <c r="RLG466" s="15"/>
      <c r="RLH466" s="15"/>
      <c r="RLI466" s="15"/>
      <c r="RLJ466" s="15"/>
      <c r="RLK466" s="15"/>
      <c r="RLL466" s="15"/>
      <c r="RLM466" s="15"/>
      <c r="RLN466" s="15"/>
      <c r="RLO466" s="15"/>
      <c r="RLP466" s="15"/>
      <c r="RLQ466" s="15"/>
      <c r="RLR466" s="15"/>
      <c r="RLS466" s="15"/>
      <c r="RLT466" s="15"/>
      <c r="RLU466" s="15"/>
      <c r="RLV466" s="15"/>
      <c r="RLW466" s="15"/>
      <c r="RLX466" s="15"/>
      <c r="RLY466" s="15"/>
      <c r="RLZ466" s="15"/>
      <c r="RMA466" s="15"/>
      <c r="RMB466" s="15"/>
      <c r="RMC466" s="15"/>
      <c r="RMD466" s="15"/>
      <c r="RME466" s="15"/>
      <c r="RMF466" s="15"/>
      <c r="RMG466" s="15"/>
      <c r="RMH466" s="15"/>
      <c r="RMI466" s="15"/>
      <c r="RMJ466" s="15"/>
      <c r="RMK466" s="15"/>
      <c r="RML466" s="15"/>
      <c r="RMM466" s="15"/>
      <c r="RMN466" s="15"/>
      <c r="RMO466" s="15"/>
      <c r="RMP466" s="15"/>
      <c r="RMQ466" s="15"/>
      <c r="RMR466" s="15"/>
      <c r="RMS466" s="15"/>
      <c r="RMT466" s="15"/>
      <c r="RMU466" s="15"/>
      <c r="RMV466" s="15"/>
      <c r="RMW466" s="15"/>
      <c r="RMX466" s="15"/>
      <c r="RMY466" s="15"/>
      <c r="RMZ466" s="15"/>
      <c r="RNA466" s="15"/>
      <c r="RNB466" s="15"/>
      <c r="RNC466" s="15"/>
      <c r="RND466" s="15"/>
      <c r="RNE466" s="15"/>
      <c r="RNF466" s="15"/>
      <c r="RNG466" s="15"/>
      <c r="RNH466" s="15"/>
      <c r="RNI466" s="15"/>
      <c r="RNJ466" s="15"/>
      <c r="RNK466" s="15"/>
      <c r="RNL466" s="15"/>
      <c r="RNM466" s="15"/>
      <c r="RNN466" s="15"/>
      <c r="RNO466" s="15"/>
      <c r="RNP466" s="15"/>
      <c r="RNQ466" s="15"/>
      <c r="RNR466" s="15"/>
      <c r="RNS466" s="15"/>
      <c r="RNT466" s="15"/>
      <c r="RNU466" s="15"/>
      <c r="RNV466" s="15"/>
      <c r="RNW466" s="15"/>
      <c r="RNX466" s="15"/>
      <c r="RNY466" s="15"/>
      <c r="RNZ466" s="15"/>
      <c r="ROA466" s="15"/>
      <c r="ROB466" s="15"/>
      <c r="ROC466" s="15"/>
      <c r="ROD466" s="15"/>
      <c r="ROE466" s="15"/>
      <c r="ROF466" s="15"/>
      <c r="ROG466" s="15"/>
      <c r="ROH466" s="15"/>
      <c r="ROI466" s="15"/>
      <c r="ROJ466" s="15"/>
      <c r="ROK466" s="15"/>
      <c r="ROL466" s="15"/>
      <c r="ROM466" s="15"/>
      <c r="RON466" s="15"/>
      <c r="ROO466" s="15"/>
      <c r="ROP466" s="15"/>
      <c r="ROQ466" s="15"/>
      <c r="ROR466" s="15"/>
      <c r="ROS466" s="15"/>
      <c r="ROT466" s="15"/>
      <c r="ROU466" s="15"/>
      <c r="ROV466" s="15"/>
      <c r="ROW466" s="15"/>
      <c r="ROX466" s="15"/>
      <c r="ROY466" s="15"/>
      <c r="ROZ466" s="15"/>
      <c r="RPA466" s="15"/>
      <c r="RPB466" s="15"/>
      <c r="RPC466" s="15"/>
      <c r="RPD466" s="15"/>
      <c r="RPE466" s="15"/>
      <c r="RPF466" s="15"/>
      <c r="RPG466" s="15"/>
      <c r="RPH466" s="15"/>
      <c r="RPI466" s="15"/>
      <c r="RPJ466" s="15"/>
      <c r="RPK466" s="15"/>
      <c r="RPL466" s="15"/>
      <c r="RPM466" s="15"/>
      <c r="RPN466" s="15"/>
      <c r="RPO466" s="15"/>
      <c r="RPP466" s="15"/>
      <c r="RPQ466" s="15"/>
      <c r="RPR466" s="15"/>
      <c r="RPS466" s="15"/>
      <c r="RPT466" s="15"/>
      <c r="RPU466" s="15"/>
      <c r="RPV466" s="15"/>
      <c r="RPW466" s="15"/>
      <c r="RPX466" s="15"/>
      <c r="RPY466" s="15"/>
      <c r="RPZ466" s="15"/>
      <c r="RQA466" s="15"/>
      <c r="RQB466" s="15"/>
      <c r="RQC466" s="15"/>
      <c r="RQD466" s="15"/>
      <c r="RQE466" s="15"/>
      <c r="RQF466" s="15"/>
      <c r="RQG466" s="15"/>
      <c r="RQH466" s="15"/>
      <c r="RQI466" s="15"/>
      <c r="RQJ466" s="15"/>
      <c r="RQK466" s="15"/>
      <c r="RQL466" s="15"/>
      <c r="RQM466" s="15"/>
      <c r="RQN466" s="15"/>
      <c r="RQO466" s="15"/>
      <c r="RQP466" s="15"/>
      <c r="RQQ466" s="15"/>
      <c r="RQR466" s="15"/>
      <c r="RQS466" s="15"/>
      <c r="RQT466" s="15"/>
      <c r="RQU466" s="15"/>
      <c r="RQV466" s="15"/>
      <c r="RQW466" s="15"/>
      <c r="RQX466" s="15"/>
      <c r="RQY466" s="15"/>
      <c r="RQZ466" s="15"/>
      <c r="RRA466" s="15"/>
      <c r="RRB466" s="15"/>
      <c r="RRC466" s="15"/>
      <c r="RRD466" s="15"/>
      <c r="RRE466" s="15"/>
      <c r="RRF466" s="15"/>
      <c r="RRG466" s="15"/>
      <c r="RRH466" s="15"/>
      <c r="RRI466" s="15"/>
      <c r="RRJ466" s="15"/>
      <c r="RRK466" s="15"/>
      <c r="RRL466" s="15"/>
      <c r="RRM466" s="15"/>
      <c r="RRN466" s="15"/>
      <c r="RRO466" s="15"/>
      <c r="RRP466" s="15"/>
      <c r="RRQ466" s="15"/>
      <c r="RRR466" s="15"/>
      <c r="RRS466" s="15"/>
      <c r="RRT466" s="15"/>
      <c r="RRU466" s="15"/>
      <c r="RRV466" s="15"/>
      <c r="RRW466" s="15"/>
      <c r="RRX466" s="15"/>
      <c r="RRY466" s="15"/>
      <c r="RRZ466" s="15"/>
      <c r="RSA466" s="15"/>
      <c r="RSB466" s="15"/>
      <c r="RSC466" s="15"/>
      <c r="RSD466" s="15"/>
      <c r="RSE466" s="15"/>
      <c r="RSF466" s="15"/>
      <c r="RSG466" s="15"/>
      <c r="RSH466" s="15"/>
      <c r="RSI466" s="15"/>
      <c r="RSJ466" s="15"/>
      <c r="RSK466" s="15"/>
      <c r="RSL466" s="15"/>
      <c r="RSM466" s="15"/>
      <c r="RSN466" s="15"/>
      <c r="RSO466" s="15"/>
      <c r="RSP466" s="15"/>
      <c r="RSQ466" s="15"/>
      <c r="RSR466" s="15"/>
      <c r="RSS466" s="15"/>
      <c r="RST466" s="15"/>
      <c r="RSU466" s="15"/>
      <c r="RSV466" s="15"/>
      <c r="RSW466" s="15"/>
      <c r="RSX466" s="15"/>
      <c r="RSY466" s="15"/>
      <c r="RSZ466" s="15"/>
      <c r="RTA466" s="15"/>
      <c r="RTB466" s="15"/>
      <c r="RTC466" s="15"/>
      <c r="RTD466" s="15"/>
      <c r="RTE466" s="15"/>
      <c r="RTF466" s="15"/>
      <c r="RTG466" s="15"/>
      <c r="RTH466" s="15"/>
      <c r="RTI466" s="15"/>
      <c r="RTJ466" s="15"/>
      <c r="RTK466" s="15"/>
      <c r="RTL466" s="15"/>
      <c r="RTM466" s="15"/>
      <c r="RTN466" s="15"/>
      <c r="RTO466" s="15"/>
      <c r="RTP466" s="15"/>
      <c r="RTQ466" s="15"/>
      <c r="RTR466" s="15"/>
      <c r="RTS466" s="15"/>
      <c r="RTT466" s="15"/>
      <c r="RTU466" s="15"/>
      <c r="RTV466" s="15"/>
      <c r="RTW466" s="15"/>
      <c r="RTX466" s="15"/>
      <c r="RTY466" s="15"/>
      <c r="RTZ466" s="15"/>
      <c r="RUA466" s="15"/>
      <c r="RUB466" s="15"/>
      <c r="RUC466" s="15"/>
      <c r="RUD466" s="15"/>
      <c r="RUE466" s="15"/>
      <c r="RUF466" s="15"/>
      <c r="RUG466" s="15"/>
      <c r="RUH466" s="15"/>
      <c r="RUI466" s="15"/>
      <c r="RUJ466" s="15"/>
      <c r="RUK466" s="15"/>
      <c r="RUL466" s="15"/>
      <c r="RUM466" s="15"/>
      <c r="RUN466" s="15"/>
      <c r="RUO466" s="15"/>
      <c r="RUP466" s="15"/>
      <c r="RUQ466" s="15"/>
      <c r="RUR466" s="15"/>
      <c r="RUS466" s="15"/>
      <c r="RUT466" s="15"/>
      <c r="RUU466" s="15"/>
      <c r="RUV466" s="15"/>
      <c r="RUW466" s="15"/>
      <c r="RUX466" s="15"/>
      <c r="RUY466" s="15"/>
      <c r="RUZ466" s="15"/>
      <c r="RVA466" s="15"/>
      <c r="RVB466" s="15"/>
      <c r="RVC466" s="15"/>
      <c r="RVD466" s="15"/>
      <c r="RVE466" s="15"/>
      <c r="RVF466" s="15"/>
      <c r="RVG466" s="15"/>
      <c r="RVH466" s="15"/>
      <c r="RVI466" s="15"/>
      <c r="RVJ466" s="15"/>
      <c r="RVK466" s="15"/>
      <c r="RVL466" s="15"/>
      <c r="RVM466" s="15"/>
      <c r="RVN466" s="15"/>
      <c r="RVO466" s="15"/>
      <c r="RVP466" s="15"/>
      <c r="RVQ466" s="15"/>
      <c r="RVR466" s="15"/>
      <c r="RVS466" s="15"/>
      <c r="RVT466" s="15"/>
      <c r="RVU466" s="15"/>
      <c r="RVV466" s="15"/>
      <c r="RVW466" s="15"/>
      <c r="RVX466" s="15"/>
      <c r="RVY466" s="15"/>
      <c r="RVZ466" s="15"/>
      <c r="RWA466" s="15"/>
      <c r="RWB466" s="15"/>
      <c r="RWC466" s="15"/>
      <c r="RWD466" s="15"/>
      <c r="RWE466" s="15"/>
      <c r="RWF466" s="15"/>
      <c r="RWG466" s="15"/>
      <c r="RWH466" s="15"/>
      <c r="RWI466" s="15"/>
      <c r="RWJ466" s="15"/>
      <c r="RWK466" s="15"/>
      <c r="RWL466" s="15"/>
      <c r="RWM466" s="15"/>
      <c r="RWN466" s="15"/>
      <c r="RWO466" s="15"/>
      <c r="RWP466" s="15"/>
      <c r="RWQ466" s="15"/>
      <c r="RWR466" s="15"/>
      <c r="RWS466" s="15"/>
      <c r="RWT466" s="15"/>
      <c r="RWU466" s="15"/>
      <c r="RWV466" s="15"/>
      <c r="RWW466" s="15"/>
      <c r="RWX466" s="15"/>
      <c r="RWY466" s="15"/>
      <c r="RWZ466" s="15"/>
      <c r="RXA466" s="15"/>
      <c r="RXB466" s="15"/>
      <c r="RXC466" s="15"/>
      <c r="RXD466" s="15"/>
      <c r="RXE466" s="15"/>
      <c r="RXF466" s="15"/>
      <c r="RXG466" s="15"/>
      <c r="RXH466" s="15"/>
      <c r="RXI466" s="15"/>
      <c r="RXJ466" s="15"/>
      <c r="RXK466" s="15"/>
      <c r="RXL466" s="15"/>
      <c r="RXM466" s="15"/>
      <c r="RXN466" s="15"/>
      <c r="RXO466" s="15"/>
      <c r="RXP466" s="15"/>
      <c r="RXQ466" s="15"/>
      <c r="RXR466" s="15"/>
      <c r="RXS466" s="15"/>
      <c r="RXT466" s="15"/>
      <c r="RXU466" s="15"/>
      <c r="RXV466" s="15"/>
      <c r="RXW466" s="15"/>
      <c r="RXX466" s="15"/>
      <c r="RXY466" s="15"/>
      <c r="RXZ466" s="15"/>
      <c r="RYA466" s="15"/>
      <c r="RYB466" s="15"/>
      <c r="RYC466" s="15"/>
      <c r="RYD466" s="15"/>
      <c r="RYE466" s="15"/>
      <c r="RYF466" s="15"/>
      <c r="RYG466" s="15"/>
      <c r="RYH466" s="15"/>
      <c r="RYI466" s="15"/>
      <c r="RYJ466" s="15"/>
      <c r="RYK466" s="15"/>
      <c r="RYL466" s="15"/>
      <c r="RYM466" s="15"/>
      <c r="RYN466" s="15"/>
      <c r="RYO466" s="15"/>
      <c r="RYP466" s="15"/>
      <c r="RYQ466" s="15"/>
      <c r="RYR466" s="15"/>
      <c r="RYS466" s="15"/>
      <c r="RYT466" s="15"/>
      <c r="RYU466" s="15"/>
      <c r="RYV466" s="15"/>
      <c r="RYW466" s="15"/>
      <c r="RYX466" s="15"/>
      <c r="RYY466" s="15"/>
      <c r="RYZ466" s="15"/>
      <c r="RZA466" s="15"/>
      <c r="RZB466" s="15"/>
      <c r="RZC466" s="15"/>
      <c r="RZD466" s="15"/>
      <c r="RZE466" s="15"/>
      <c r="RZF466" s="15"/>
      <c r="RZG466" s="15"/>
      <c r="RZH466" s="15"/>
      <c r="RZI466" s="15"/>
      <c r="RZJ466" s="15"/>
      <c r="RZK466" s="15"/>
      <c r="RZL466" s="15"/>
      <c r="RZM466" s="15"/>
      <c r="RZN466" s="15"/>
      <c r="RZO466" s="15"/>
      <c r="RZP466" s="15"/>
      <c r="RZQ466" s="15"/>
      <c r="RZR466" s="15"/>
      <c r="RZS466" s="15"/>
      <c r="RZT466" s="15"/>
      <c r="RZU466" s="15"/>
      <c r="RZV466" s="15"/>
      <c r="RZW466" s="15"/>
      <c r="RZX466" s="15"/>
      <c r="RZY466" s="15"/>
      <c r="RZZ466" s="15"/>
      <c r="SAA466" s="15"/>
      <c r="SAB466" s="15"/>
      <c r="SAC466" s="15"/>
      <c r="SAD466" s="15"/>
      <c r="SAE466" s="15"/>
      <c r="SAF466" s="15"/>
      <c r="SAG466" s="15"/>
      <c r="SAH466" s="15"/>
      <c r="SAI466" s="15"/>
      <c r="SAJ466" s="15"/>
      <c r="SAK466" s="15"/>
      <c r="SAL466" s="15"/>
      <c r="SAM466" s="15"/>
      <c r="SAN466" s="15"/>
      <c r="SAO466" s="15"/>
      <c r="SAP466" s="15"/>
      <c r="SAQ466" s="15"/>
      <c r="SAR466" s="15"/>
      <c r="SAS466" s="15"/>
      <c r="SAT466" s="15"/>
      <c r="SAU466" s="15"/>
      <c r="SAV466" s="15"/>
      <c r="SAW466" s="15"/>
      <c r="SAX466" s="15"/>
      <c r="SAY466" s="15"/>
      <c r="SAZ466" s="15"/>
      <c r="SBA466" s="15"/>
      <c r="SBB466" s="15"/>
      <c r="SBC466" s="15"/>
      <c r="SBD466" s="15"/>
      <c r="SBE466" s="15"/>
      <c r="SBF466" s="15"/>
      <c r="SBG466" s="15"/>
      <c r="SBH466" s="15"/>
      <c r="SBI466" s="15"/>
      <c r="SBJ466" s="15"/>
      <c r="SBK466" s="15"/>
      <c r="SBL466" s="15"/>
      <c r="SBM466" s="15"/>
      <c r="SBN466" s="15"/>
      <c r="SBO466" s="15"/>
      <c r="SBP466" s="15"/>
      <c r="SBQ466" s="15"/>
      <c r="SBR466" s="15"/>
      <c r="SBS466" s="15"/>
      <c r="SBT466" s="15"/>
      <c r="SBU466" s="15"/>
      <c r="SBV466" s="15"/>
      <c r="SBW466" s="15"/>
      <c r="SBX466" s="15"/>
      <c r="SBY466" s="15"/>
      <c r="SBZ466" s="15"/>
      <c r="SCA466" s="15"/>
      <c r="SCB466" s="15"/>
      <c r="SCC466" s="15"/>
      <c r="SCD466" s="15"/>
      <c r="SCE466" s="15"/>
      <c r="SCF466" s="15"/>
      <c r="SCG466" s="15"/>
      <c r="SCH466" s="15"/>
      <c r="SCI466" s="15"/>
      <c r="SCJ466" s="15"/>
      <c r="SCK466" s="15"/>
      <c r="SCL466" s="15"/>
      <c r="SCM466" s="15"/>
      <c r="SCN466" s="15"/>
      <c r="SCO466" s="15"/>
      <c r="SCP466" s="15"/>
      <c r="SCQ466" s="15"/>
      <c r="SCR466" s="15"/>
      <c r="SCS466" s="15"/>
      <c r="SCT466" s="15"/>
      <c r="SCU466" s="15"/>
      <c r="SCV466" s="15"/>
      <c r="SCW466" s="15"/>
      <c r="SCX466" s="15"/>
      <c r="SCY466" s="15"/>
      <c r="SCZ466" s="15"/>
      <c r="SDA466" s="15"/>
      <c r="SDB466" s="15"/>
      <c r="SDC466" s="15"/>
      <c r="SDD466" s="15"/>
      <c r="SDE466" s="15"/>
      <c r="SDF466" s="15"/>
      <c r="SDG466" s="15"/>
      <c r="SDH466" s="15"/>
      <c r="SDI466" s="15"/>
      <c r="SDJ466" s="15"/>
      <c r="SDK466" s="15"/>
      <c r="SDL466" s="15"/>
      <c r="SDM466" s="15"/>
      <c r="SDN466" s="15"/>
      <c r="SDO466" s="15"/>
      <c r="SDP466" s="15"/>
      <c r="SDQ466" s="15"/>
      <c r="SDR466" s="15"/>
      <c r="SDS466" s="15"/>
      <c r="SDT466" s="15"/>
      <c r="SDU466" s="15"/>
      <c r="SDV466" s="15"/>
      <c r="SDW466" s="15"/>
      <c r="SDX466" s="15"/>
      <c r="SDY466" s="15"/>
      <c r="SDZ466" s="15"/>
      <c r="SEA466" s="15"/>
      <c r="SEB466" s="15"/>
      <c r="SEC466" s="15"/>
      <c r="SED466" s="15"/>
      <c r="SEE466" s="15"/>
      <c r="SEF466" s="15"/>
      <c r="SEG466" s="15"/>
      <c r="SEH466" s="15"/>
      <c r="SEI466" s="15"/>
      <c r="SEJ466" s="15"/>
      <c r="SEK466" s="15"/>
      <c r="SEL466" s="15"/>
      <c r="SEM466" s="15"/>
      <c r="SEN466" s="15"/>
      <c r="SEO466" s="15"/>
      <c r="SEP466" s="15"/>
      <c r="SEQ466" s="15"/>
      <c r="SER466" s="15"/>
      <c r="SES466" s="15"/>
      <c r="SET466" s="15"/>
      <c r="SEU466" s="15"/>
      <c r="SEV466" s="15"/>
      <c r="SEW466" s="15"/>
      <c r="SEX466" s="15"/>
      <c r="SEY466" s="15"/>
      <c r="SEZ466" s="15"/>
      <c r="SFA466" s="15"/>
      <c r="SFB466" s="15"/>
      <c r="SFC466" s="15"/>
      <c r="SFD466" s="15"/>
      <c r="SFE466" s="15"/>
      <c r="SFF466" s="15"/>
      <c r="SFG466" s="15"/>
      <c r="SFH466" s="15"/>
      <c r="SFI466" s="15"/>
      <c r="SFJ466" s="15"/>
      <c r="SFK466" s="15"/>
      <c r="SFL466" s="15"/>
      <c r="SFM466" s="15"/>
      <c r="SFN466" s="15"/>
      <c r="SFO466" s="15"/>
      <c r="SFP466" s="15"/>
      <c r="SFQ466" s="15"/>
      <c r="SFR466" s="15"/>
      <c r="SFS466" s="15"/>
      <c r="SFT466" s="15"/>
      <c r="SFU466" s="15"/>
      <c r="SFV466" s="15"/>
      <c r="SFW466" s="15"/>
      <c r="SFX466" s="15"/>
      <c r="SFY466" s="15"/>
      <c r="SFZ466" s="15"/>
      <c r="SGA466" s="15"/>
      <c r="SGB466" s="15"/>
      <c r="SGC466" s="15"/>
      <c r="SGD466" s="15"/>
      <c r="SGE466" s="15"/>
      <c r="SGF466" s="15"/>
      <c r="SGG466" s="15"/>
      <c r="SGH466" s="15"/>
      <c r="SGI466" s="15"/>
      <c r="SGJ466" s="15"/>
      <c r="SGK466" s="15"/>
      <c r="SGL466" s="15"/>
      <c r="SGM466" s="15"/>
      <c r="SGN466" s="15"/>
      <c r="SGO466" s="15"/>
      <c r="SGP466" s="15"/>
      <c r="SGQ466" s="15"/>
      <c r="SGR466" s="15"/>
      <c r="SGS466" s="15"/>
      <c r="SGT466" s="15"/>
      <c r="SGU466" s="15"/>
      <c r="SGV466" s="15"/>
      <c r="SGW466" s="15"/>
      <c r="SGX466" s="15"/>
      <c r="SGY466" s="15"/>
      <c r="SGZ466" s="15"/>
      <c r="SHA466" s="15"/>
      <c r="SHB466" s="15"/>
      <c r="SHC466" s="15"/>
      <c r="SHD466" s="15"/>
      <c r="SHE466" s="15"/>
      <c r="SHF466" s="15"/>
      <c r="SHG466" s="15"/>
      <c r="SHH466" s="15"/>
      <c r="SHI466" s="15"/>
      <c r="SHJ466" s="15"/>
      <c r="SHK466" s="15"/>
      <c r="SHL466" s="15"/>
      <c r="SHM466" s="15"/>
      <c r="SHN466" s="15"/>
      <c r="SHO466" s="15"/>
      <c r="SHP466" s="15"/>
      <c r="SHQ466" s="15"/>
      <c r="SHR466" s="15"/>
      <c r="SHS466" s="15"/>
      <c r="SHT466" s="15"/>
      <c r="SHU466" s="15"/>
      <c r="SHV466" s="15"/>
      <c r="SHW466" s="15"/>
      <c r="SHX466" s="15"/>
      <c r="SHY466" s="15"/>
      <c r="SHZ466" s="15"/>
      <c r="SIA466" s="15"/>
      <c r="SIB466" s="15"/>
      <c r="SIC466" s="15"/>
      <c r="SID466" s="15"/>
      <c r="SIE466" s="15"/>
      <c r="SIF466" s="15"/>
      <c r="SIG466" s="15"/>
      <c r="SIH466" s="15"/>
      <c r="SII466" s="15"/>
      <c r="SIJ466" s="15"/>
      <c r="SIK466" s="15"/>
      <c r="SIL466" s="15"/>
      <c r="SIM466" s="15"/>
      <c r="SIN466" s="15"/>
      <c r="SIO466" s="15"/>
      <c r="SIP466" s="15"/>
      <c r="SIQ466" s="15"/>
      <c r="SIR466" s="15"/>
      <c r="SIS466" s="15"/>
      <c r="SIT466" s="15"/>
      <c r="SIU466" s="15"/>
      <c r="SIV466" s="15"/>
      <c r="SIW466" s="15"/>
      <c r="SIX466" s="15"/>
      <c r="SIY466" s="15"/>
      <c r="SIZ466" s="15"/>
      <c r="SJA466" s="15"/>
      <c r="SJB466" s="15"/>
      <c r="SJC466" s="15"/>
      <c r="SJD466" s="15"/>
      <c r="SJE466" s="15"/>
      <c r="SJF466" s="15"/>
      <c r="SJG466" s="15"/>
      <c r="SJH466" s="15"/>
      <c r="SJI466" s="15"/>
      <c r="SJJ466" s="15"/>
      <c r="SJK466" s="15"/>
      <c r="SJL466" s="15"/>
      <c r="SJM466" s="15"/>
      <c r="SJN466" s="15"/>
      <c r="SJO466" s="15"/>
      <c r="SJP466" s="15"/>
      <c r="SJQ466" s="15"/>
      <c r="SJR466" s="15"/>
      <c r="SJS466" s="15"/>
      <c r="SJT466" s="15"/>
      <c r="SJU466" s="15"/>
      <c r="SJV466" s="15"/>
      <c r="SJW466" s="15"/>
      <c r="SJX466" s="15"/>
      <c r="SJY466" s="15"/>
      <c r="SJZ466" s="15"/>
      <c r="SKA466" s="15"/>
      <c r="SKB466" s="15"/>
      <c r="SKC466" s="15"/>
      <c r="SKD466" s="15"/>
      <c r="SKE466" s="15"/>
      <c r="SKF466" s="15"/>
      <c r="SKG466" s="15"/>
      <c r="SKH466" s="15"/>
      <c r="SKI466" s="15"/>
      <c r="SKJ466" s="15"/>
      <c r="SKK466" s="15"/>
      <c r="SKL466" s="15"/>
      <c r="SKM466" s="15"/>
      <c r="SKN466" s="15"/>
      <c r="SKO466" s="15"/>
      <c r="SKP466" s="15"/>
      <c r="SKQ466" s="15"/>
      <c r="SKR466" s="15"/>
      <c r="SKS466" s="15"/>
      <c r="SKT466" s="15"/>
      <c r="SKU466" s="15"/>
      <c r="SKV466" s="15"/>
      <c r="SKW466" s="15"/>
      <c r="SKX466" s="15"/>
      <c r="SKY466" s="15"/>
      <c r="SKZ466" s="15"/>
      <c r="SLA466" s="15"/>
      <c r="SLB466" s="15"/>
      <c r="SLC466" s="15"/>
      <c r="SLD466" s="15"/>
      <c r="SLE466" s="15"/>
      <c r="SLF466" s="15"/>
      <c r="SLG466" s="15"/>
      <c r="SLH466" s="15"/>
      <c r="SLI466" s="15"/>
      <c r="SLJ466" s="15"/>
      <c r="SLK466" s="15"/>
      <c r="SLL466" s="15"/>
      <c r="SLM466" s="15"/>
      <c r="SLN466" s="15"/>
      <c r="SLO466" s="15"/>
      <c r="SLP466" s="15"/>
      <c r="SLQ466" s="15"/>
      <c r="SLR466" s="15"/>
      <c r="SLS466" s="15"/>
      <c r="SLT466" s="15"/>
      <c r="SLU466" s="15"/>
      <c r="SLV466" s="15"/>
      <c r="SLW466" s="15"/>
      <c r="SLX466" s="15"/>
      <c r="SLY466" s="15"/>
      <c r="SLZ466" s="15"/>
      <c r="SMA466" s="15"/>
      <c r="SMB466" s="15"/>
      <c r="SMC466" s="15"/>
      <c r="SMD466" s="15"/>
      <c r="SME466" s="15"/>
      <c r="SMF466" s="15"/>
      <c r="SMG466" s="15"/>
      <c r="SMH466" s="15"/>
      <c r="SMI466" s="15"/>
      <c r="SMJ466" s="15"/>
      <c r="SMK466" s="15"/>
      <c r="SML466" s="15"/>
      <c r="SMM466" s="15"/>
      <c r="SMN466" s="15"/>
      <c r="SMO466" s="15"/>
      <c r="SMP466" s="15"/>
      <c r="SMQ466" s="15"/>
      <c r="SMR466" s="15"/>
      <c r="SMS466" s="15"/>
      <c r="SMT466" s="15"/>
      <c r="SMU466" s="15"/>
      <c r="SMV466" s="15"/>
      <c r="SMW466" s="15"/>
      <c r="SMX466" s="15"/>
      <c r="SMY466" s="15"/>
      <c r="SMZ466" s="15"/>
      <c r="SNA466" s="15"/>
      <c r="SNB466" s="15"/>
      <c r="SNC466" s="15"/>
      <c r="SND466" s="15"/>
      <c r="SNE466" s="15"/>
      <c r="SNF466" s="15"/>
      <c r="SNG466" s="15"/>
      <c r="SNH466" s="15"/>
      <c r="SNI466" s="15"/>
      <c r="SNJ466" s="15"/>
      <c r="SNK466" s="15"/>
      <c r="SNL466" s="15"/>
      <c r="SNM466" s="15"/>
      <c r="SNN466" s="15"/>
      <c r="SNO466" s="15"/>
      <c r="SNP466" s="15"/>
      <c r="SNQ466" s="15"/>
      <c r="SNR466" s="15"/>
      <c r="SNS466" s="15"/>
      <c r="SNT466" s="15"/>
      <c r="SNU466" s="15"/>
      <c r="SNV466" s="15"/>
      <c r="SNW466" s="15"/>
      <c r="SNX466" s="15"/>
      <c r="SNY466" s="15"/>
      <c r="SNZ466" s="15"/>
      <c r="SOA466" s="15"/>
      <c r="SOB466" s="15"/>
      <c r="SOC466" s="15"/>
      <c r="SOD466" s="15"/>
      <c r="SOE466" s="15"/>
      <c r="SOF466" s="15"/>
      <c r="SOG466" s="15"/>
      <c r="SOH466" s="15"/>
      <c r="SOI466" s="15"/>
      <c r="SOJ466" s="15"/>
      <c r="SOK466" s="15"/>
      <c r="SOL466" s="15"/>
      <c r="SOM466" s="15"/>
      <c r="SON466" s="15"/>
      <c r="SOO466" s="15"/>
      <c r="SOP466" s="15"/>
      <c r="SOQ466" s="15"/>
      <c r="SOR466" s="15"/>
      <c r="SOS466" s="15"/>
      <c r="SOT466" s="15"/>
      <c r="SOU466" s="15"/>
      <c r="SOV466" s="15"/>
      <c r="SOW466" s="15"/>
      <c r="SOX466" s="15"/>
      <c r="SOY466" s="15"/>
      <c r="SOZ466" s="15"/>
      <c r="SPA466" s="15"/>
      <c r="SPB466" s="15"/>
      <c r="SPC466" s="15"/>
      <c r="SPD466" s="15"/>
      <c r="SPE466" s="15"/>
      <c r="SPF466" s="15"/>
      <c r="SPG466" s="15"/>
      <c r="SPH466" s="15"/>
      <c r="SPI466" s="15"/>
      <c r="SPJ466" s="15"/>
      <c r="SPK466" s="15"/>
      <c r="SPL466" s="15"/>
      <c r="SPM466" s="15"/>
      <c r="SPN466" s="15"/>
      <c r="SPO466" s="15"/>
      <c r="SPP466" s="15"/>
      <c r="SPQ466" s="15"/>
      <c r="SPR466" s="15"/>
      <c r="SPS466" s="15"/>
      <c r="SPT466" s="15"/>
      <c r="SPU466" s="15"/>
      <c r="SPV466" s="15"/>
      <c r="SPW466" s="15"/>
      <c r="SPX466" s="15"/>
      <c r="SPY466" s="15"/>
      <c r="SPZ466" s="15"/>
      <c r="SQA466" s="15"/>
      <c r="SQB466" s="15"/>
      <c r="SQC466" s="15"/>
      <c r="SQD466" s="15"/>
      <c r="SQE466" s="15"/>
      <c r="SQF466" s="15"/>
      <c r="SQG466" s="15"/>
      <c r="SQH466" s="15"/>
      <c r="SQI466" s="15"/>
      <c r="SQJ466" s="15"/>
      <c r="SQK466" s="15"/>
      <c r="SQL466" s="15"/>
      <c r="SQM466" s="15"/>
      <c r="SQN466" s="15"/>
      <c r="SQO466" s="15"/>
      <c r="SQP466" s="15"/>
      <c r="SQQ466" s="15"/>
      <c r="SQR466" s="15"/>
      <c r="SQS466" s="15"/>
      <c r="SQT466" s="15"/>
      <c r="SQU466" s="15"/>
      <c r="SQV466" s="15"/>
      <c r="SQW466" s="15"/>
      <c r="SQX466" s="15"/>
      <c r="SQY466" s="15"/>
      <c r="SQZ466" s="15"/>
      <c r="SRA466" s="15"/>
      <c r="SRB466" s="15"/>
      <c r="SRC466" s="15"/>
      <c r="SRD466" s="15"/>
      <c r="SRE466" s="15"/>
      <c r="SRF466" s="15"/>
      <c r="SRG466" s="15"/>
      <c r="SRH466" s="15"/>
      <c r="SRI466" s="15"/>
      <c r="SRJ466" s="15"/>
      <c r="SRK466" s="15"/>
      <c r="SRL466" s="15"/>
      <c r="SRM466" s="15"/>
      <c r="SRN466" s="15"/>
      <c r="SRO466" s="15"/>
      <c r="SRP466" s="15"/>
      <c r="SRQ466" s="15"/>
      <c r="SRR466" s="15"/>
      <c r="SRS466" s="15"/>
      <c r="SRT466" s="15"/>
      <c r="SRU466" s="15"/>
      <c r="SRV466" s="15"/>
      <c r="SRW466" s="15"/>
      <c r="SRX466" s="15"/>
      <c r="SRY466" s="15"/>
      <c r="SRZ466" s="15"/>
      <c r="SSA466" s="15"/>
      <c r="SSB466" s="15"/>
      <c r="SSC466" s="15"/>
      <c r="SSD466" s="15"/>
      <c r="SSE466" s="15"/>
      <c r="SSF466" s="15"/>
      <c r="SSG466" s="15"/>
      <c r="SSH466" s="15"/>
      <c r="SSI466" s="15"/>
      <c r="SSJ466" s="15"/>
      <c r="SSK466" s="15"/>
      <c r="SSL466" s="15"/>
      <c r="SSM466" s="15"/>
      <c r="SSN466" s="15"/>
      <c r="SSO466" s="15"/>
      <c r="SSP466" s="15"/>
      <c r="SSQ466" s="15"/>
      <c r="SSR466" s="15"/>
      <c r="SSS466" s="15"/>
      <c r="SST466" s="15"/>
      <c r="SSU466" s="15"/>
      <c r="SSV466" s="15"/>
      <c r="SSW466" s="15"/>
      <c r="SSX466" s="15"/>
      <c r="SSY466" s="15"/>
      <c r="SSZ466" s="15"/>
      <c r="STA466" s="15"/>
      <c r="STB466" s="15"/>
      <c r="STC466" s="15"/>
      <c r="STD466" s="15"/>
      <c r="STE466" s="15"/>
      <c r="STF466" s="15"/>
      <c r="STG466" s="15"/>
      <c r="STH466" s="15"/>
      <c r="STI466" s="15"/>
      <c r="STJ466" s="15"/>
      <c r="STK466" s="15"/>
      <c r="STL466" s="15"/>
      <c r="STM466" s="15"/>
      <c r="STN466" s="15"/>
      <c r="STO466" s="15"/>
      <c r="STP466" s="15"/>
      <c r="STQ466" s="15"/>
      <c r="STR466" s="15"/>
      <c r="STS466" s="15"/>
      <c r="STT466" s="15"/>
      <c r="STU466" s="15"/>
      <c r="STV466" s="15"/>
      <c r="STW466" s="15"/>
      <c r="STX466" s="15"/>
      <c r="STY466" s="15"/>
      <c r="STZ466" s="15"/>
      <c r="SUA466" s="15"/>
      <c r="SUB466" s="15"/>
      <c r="SUC466" s="15"/>
      <c r="SUD466" s="15"/>
      <c r="SUE466" s="15"/>
      <c r="SUF466" s="15"/>
      <c r="SUG466" s="15"/>
      <c r="SUH466" s="15"/>
      <c r="SUI466" s="15"/>
      <c r="SUJ466" s="15"/>
      <c r="SUK466" s="15"/>
      <c r="SUL466" s="15"/>
      <c r="SUM466" s="15"/>
      <c r="SUN466" s="15"/>
      <c r="SUO466" s="15"/>
      <c r="SUP466" s="15"/>
      <c r="SUQ466" s="15"/>
      <c r="SUR466" s="15"/>
      <c r="SUS466" s="15"/>
      <c r="SUT466" s="15"/>
      <c r="SUU466" s="15"/>
      <c r="SUV466" s="15"/>
      <c r="SUW466" s="15"/>
      <c r="SUX466" s="15"/>
      <c r="SUY466" s="15"/>
      <c r="SUZ466" s="15"/>
      <c r="SVA466" s="15"/>
      <c r="SVB466" s="15"/>
      <c r="SVC466" s="15"/>
      <c r="SVD466" s="15"/>
      <c r="SVE466" s="15"/>
      <c r="SVF466" s="15"/>
      <c r="SVG466" s="15"/>
      <c r="SVH466" s="15"/>
      <c r="SVI466" s="15"/>
      <c r="SVJ466" s="15"/>
      <c r="SVK466" s="15"/>
      <c r="SVL466" s="15"/>
      <c r="SVM466" s="15"/>
      <c r="SVN466" s="15"/>
      <c r="SVO466" s="15"/>
      <c r="SVP466" s="15"/>
      <c r="SVQ466" s="15"/>
      <c r="SVR466" s="15"/>
      <c r="SVS466" s="15"/>
      <c r="SVT466" s="15"/>
      <c r="SVU466" s="15"/>
      <c r="SVV466" s="15"/>
      <c r="SVW466" s="15"/>
      <c r="SVX466" s="15"/>
      <c r="SVY466" s="15"/>
      <c r="SVZ466" s="15"/>
      <c r="SWA466" s="15"/>
      <c r="SWB466" s="15"/>
      <c r="SWC466" s="15"/>
      <c r="SWD466" s="15"/>
      <c r="SWE466" s="15"/>
      <c r="SWF466" s="15"/>
      <c r="SWG466" s="15"/>
      <c r="SWH466" s="15"/>
      <c r="SWI466" s="15"/>
      <c r="SWJ466" s="15"/>
      <c r="SWK466" s="15"/>
      <c r="SWL466" s="15"/>
      <c r="SWM466" s="15"/>
      <c r="SWN466" s="15"/>
      <c r="SWO466" s="15"/>
      <c r="SWP466" s="15"/>
      <c r="SWQ466" s="15"/>
      <c r="SWR466" s="15"/>
      <c r="SWS466" s="15"/>
      <c r="SWT466" s="15"/>
      <c r="SWU466" s="15"/>
      <c r="SWV466" s="15"/>
      <c r="SWW466" s="15"/>
      <c r="SWX466" s="15"/>
      <c r="SWY466" s="15"/>
      <c r="SWZ466" s="15"/>
      <c r="SXA466" s="15"/>
      <c r="SXB466" s="15"/>
      <c r="SXC466" s="15"/>
      <c r="SXD466" s="15"/>
      <c r="SXE466" s="15"/>
      <c r="SXF466" s="15"/>
      <c r="SXG466" s="15"/>
      <c r="SXH466" s="15"/>
      <c r="SXI466" s="15"/>
      <c r="SXJ466" s="15"/>
      <c r="SXK466" s="15"/>
      <c r="SXL466" s="15"/>
      <c r="SXM466" s="15"/>
      <c r="SXN466" s="15"/>
      <c r="SXO466" s="15"/>
      <c r="SXP466" s="15"/>
      <c r="SXQ466" s="15"/>
      <c r="SXR466" s="15"/>
      <c r="SXS466" s="15"/>
      <c r="SXT466" s="15"/>
      <c r="SXU466" s="15"/>
      <c r="SXV466" s="15"/>
      <c r="SXW466" s="15"/>
      <c r="SXX466" s="15"/>
      <c r="SXY466" s="15"/>
      <c r="SXZ466" s="15"/>
      <c r="SYA466" s="15"/>
      <c r="SYB466" s="15"/>
      <c r="SYC466" s="15"/>
      <c r="SYD466" s="15"/>
      <c r="SYE466" s="15"/>
      <c r="SYF466" s="15"/>
      <c r="SYG466" s="15"/>
      <c r="SYH466" s="15"/>
      <c r="SYI466" s="15"/>
      <c r="SYJ466" s="15"/>
      <c r="SYK466" s="15"/>
      <c r="SYL466" s="15"/>
      <c r="SYM466" s="15"/>
      <c r="SYN466" s="15"/>
      <c r="SYO466" s="15"/>
      <c r="SYP466" s="15"/>
      <c r="SYQ466" s="15"/>
      <c r="SYR466" s="15"/>
      <c r="SYS466" s="15"/>
      <c r="SYT466" s="15"/>
      <c r="SYU466" s="15"/>
      <c r="SYV466" s="15"/>
      <c r="SYW466" s="15"/>
      <c r="SYX466" s="15"/>
      <c r="SYY466" s="15"/>
      <c r="SYZ466" s="15"/>
      <c r="SZA466" s="15"/>
      <c r="SZB466" s="15"/>
      <c r="SZC466" s="15"/>
      <c r="SZD466" s="15"/>
      <c r="SZE466" s="15"/>
      <c r="SZF466" s="15"/>
      <c r="SZG466" s="15"/>
      <c r="SZH466" s="15"/>
      <c r="SZI466" s="15"/>
      <c r="SZJ466" s="15"/>
      <c r="SZK466" s="15"/>
      <c r="SZL466" s="15"/>
      <c r="SZM466" s="15"/>
      <c r="SZN466" s="15"/>
      <c r="SZO466" s="15"/>
      <c r="SZP466" s="15"/>
      <c r="SZQ466" s="15"/>
      <c r="SZR466" s="15"/>
      <c r="SZS466" s="15"/>
      <c r="SZT466" s="15"/>
      <c r="SZU466" s="15"/>
      <c r="SZV466" s="15"/>
      <c r="SZW466" s="15"/>
      <c r="SZX466" s="15"/>
      <c r="SZY466" s="15"/>
      <c r="SZZ466" s="15"/>
      <c r="TAA466" s="15"/>
      <c r="TAB466" s="15"/>
      <c r="TAC466" s="15"/>
      <c r="TAD466" s="15"/>
      <c r="TAE466" s="15"/>
      <c r="TAF466" s="15"/>
      <c r="TAG466" s="15"/>
      <c r="TAH466" s="15"/>
      <c r="TAI466" s="15"/>
      <c r="TAJ466" s="15"/>
      <c r="TAK466" s="15"/>
      <c r="TAL466" s="15"/>
      <c r="TAM466" s="15"/>
      <c r="TAN466" s="15"/>
      <c r="TAO466" s="15"/>
      <c r="TAP466" s="15"/>
      <c r="TAQ466" s="15"/>
      <c r="TAR466" s="15"/>
      <c r="TAS466" s="15"/>
      <c r="TAT466" s="15"/>
      <c r="TAU466" s="15"/>
      <c r="TAV466" s="15"/>
      <c r="TAW466" s="15"/>
      <c r="TAX466" s="15"/>
      <c r="TAY466" s="15"/>
      <c r="TAZ466" s="15"/>
      <c r="TBA466" s="15"/>
      <c r="TBB466" s="15"/>
      <c r="TBC466" s="15"/>
      <c r="TBD466" s="15"/>
      <c r="TBE466" s="15"/>
      <c r="TBF466" s="15"/>
      <c r="TBG466" s="15"/>
      <c r="TBH466" s="15"/>
      <c r="TBI466" s="15"/>
      <c r="TBJ466" s="15"/>
      <c r="TBK466" s="15"/>
      <c r="TBL466" s="15"/>
      <c r="TBM466" s="15"/>
      <c r="TBN466" s="15"/>
      <c r="TBO466" s="15"/>
      <c r="TBP466" s="15"/>
      <c r="TBQ466" s="15"/>
      <c r="TBR466" s="15"/>
      <c r="TBS466" s="15"/>
      <c r="TBT466" s="15"/>
      <c r="TBU466" s="15"/>
      <c r="TBV466" s="15"/>
      <c r="TBW466" s="15"/>
      <c r="TBX466" s="15"/>
      <c r="TBY466" s="15"/>
      <c r="TBZ466" s="15"/>
      <c r="TCA466" s="15"/>
      <c r="TCB466" s="15"/>
      <c r="TCC466" s="15"/>
      <c r="TCD466" s="15"/>
      <c r="TCE466" s="15"/>
      <c r="TCF466" s="15"/>
      <c r="TCG466" s="15"/>
      <c r="TCH466" s="15"/>
      <c r="TCI466" s="15"/>
      <c r="TCJ466" s="15"/>
      <c r="TCK466" s="15"/>
      <c r="TCL466" s="15"/>
      <c r="TCM466" s="15"/>
      <c r="TCN466" s="15"/>
      <c r="TCO466" s="15"/>
      <c r="TCP466" s="15"/>
      <c r="TCQ466" s="15"/>
      <c r="TCR466" s="15"/>
      <c r="TCS466" s="15"/>
      <c r="TCT466" s="15"/>
      <c r="TCU466" s="15"/>
      <c r="TCV466" s="15"/>
      <c r="TCW466" s="15"/>
      <c r="TCX466" s="15"/>
      <c r="TCY466" s="15"/>
      <c r="TCZ466" s="15"/>
      <c r="TDA466" s="15"/>
      <c r="TDB466" s="15"/>
      <c r="TDC466" s="15"/>
      <c r="TDD466" s="15"/>
      <c r="TDE466" s="15"/>
      <c r="TDF466" s="15"/>
      <c r="TDG466" s="15"/>
      <c r="TDH466" s="15"/>
      <c r="TDI466" s="15"/>
      <c r="TDJ466" s="15"/>
      <c r="TDK466" s="15"/>
      <c r="TDL466" s="15"/>
      <c r="TDM466" s="15"/>
      <c r="TDN466" s="15"/>
      <c r="TDO466" s="15"/>
      <c r="TDP466" s="15"/>
      <c r="TDQ466" s="15"/>
      <c r="TDR466" s="15"/>
      <c r="TDS466" s="15"/>
      <c r="TDT466" s="15"/>
      <c r="TDU466" s="15"/>
      <c r="TDV466" s="15"/>
      <c r="TDW466" s="15"/>
      <c r="TDX466" s="15"/>
      <c r="TDY466" s="15"/>
      <c r="TDZ466" s="15"/>
      <c r="TEA466" s="15"/>
      <c r="TEB466" s="15"/>
      <c r="TEC466" s="15"/>
      <c r="TED466" s="15"/>
      <c r="TEE466" s="15"/>
      <c r="TEF466" s="15"/>
      <c r="TEG466" s="15"/>
      <c r="TEH466" s="15"/>
      <c r="TEI466" s="15"/>
      <c r="TEJ466" s="15"/>
      <c r="TEK466" s="15"/>
      <c r="TEL466" s="15"/>
      <c r="TEM466" s="15"/>
      <c r="TEN466" s="15"/>
      <c r="TEO466" s="15"/>
      <c r="TEP466" s="15"/>
      <c r="TEQ466" s="15"/>
      <c r="TER466" s="15"/>
      <c r="TES466" s="15"/>
      <c r="TET466" s="15"/>
      <c r="TEU466" s="15"/>
      <c r="TEV466" s="15"/>
      <c r="TEW466" s="15"/>
      <c r="TEX466" s="15"/>
      <c r="TEY466" s="15"/>
      <c r="TEZ466" s="15"/>
      <c r="TFA466" s="15"/>
      <c r="TFB466" s="15"/>
      <c r="TFC466" s="15"/>
      <c r="TFD466" s="15"/>
      <c r="TFE466" s="15"/>
      <c r="TFF466" s="15"/>
      <c r="TFG466" s="15"/>
      <c r="TFH466" s="15"/>
      <c r="TFI466" s="15"/>
      <c r="TFJ466" s="15"/>
      <c r="TFK466" s="15"/>
      <c r="TFL466" s="15"/>
      <c r="TFM466" s="15"/>
      <c r="TFN466" s="15"/>
      <c r="TFO466" s="15"/>
      <c r="TFP466" s="15"/>
      <c r="TFQ466" s="15"/>
      <c r="TFR466" s="15"/>
      <c r="TFS466" s="15"/>
      <c r="TFT466" s="15"/>
      <c r="TFU466" s="15"/>
      <c r="TFV466" s="15"/>
      <c r="TFW466" s="15"/>
      <c r="TFX466" s="15"/>
      <c r="TFY466" s="15"/>
      <c r="TFZ466" s="15"/>
      <c r="TGA466" s="15"/>
      <c r="TGB466" s="15"/>
      <c r="TGC466" s="15"/>
      <c r="TGD466" s="15"/>
      <c r="TGE466" s="15"/>
      <c r="TGF466" s="15"/>
      <c r="TGG466" s="15"/>
      <c r="TGH466" s="15"/>
      <c r="TGI466" s="15"/>
      <c r="TGJ466" s="15"/>
      <c r="TGK466" s="15"/>
      <c r="TGL466" s="15"/>
      <c r="TGM466" s="15"/>
      <c r="TGN466" s="15"/>
      <c r="TGO466" s="15"/>
      <c r="TGP466" s="15"/>
      <c r="TGQ466" s="15"/>
      <c r="TGR466" s="15"/>
      <c r="TGS466" s="15"/>
      <c r="TGT466" s="15"/>
      <c r="TGU466" s="15"/>
      <c r="TGV466" s="15"/>
      <c r="TGW466" s="15"/>
      <c r="TGX466" s="15"/>
      <c r="TGY466" s="15"/>
      <c r="TGZ466" s="15"/>
      <c r="THA466" s="15"/>
      <c r="THB466" s="15"/>
      <c r="THC466" s="15"/>
      <c r="THD466" s="15"/>
      <c r="THE466" s="15"/>
      <c r="THF466" s="15"/>
      <c r="THG466" s="15"/>
      <c r="THH466" s="15"/>
      <c r="THI466" s="15"/>
      <c r="THJ466" s="15"/>
      <c r="THK466" s="15"/>
      <c r="THL466" s="15"/>
      <c r="THM466" s="15"/>
      <c r="THN466" s="15"/>
      <c r="THO466" s="15"/>
      <c r="THP466" s="15"/>
      <c r="THQ466" s="15"/>
      <c r="THR466" s="15"/>
      <c r="THS466" s="15"/>
      <c r="THT466" s="15"/>
      <c r="THU466" s="15"/>
      <c r="THV466" s="15"/>
      <c r="THW466" s="15"/>
      <c r="THX466" s="15"/>
      <c r="THY466" s="15"/>
      <c r="THZ466" s="15"/>
      <c r="TIA466" s="15"/>
      <c r="TIB466" s="15"/>
      <c r="TIC466" s="15"/>
      <c r="TID466" s="15"/>
      <c r="TIE466" s="15"/>
      <c r="TIF466" s="15"/>
      <c r="TIG466" s="15"/>
      <c r="TIH466" s="15"/>
      <c r="TII466" s="15"/>
      <c r="TIJ466" s="15"/>
      <c r="TIK466" s="15"/>
      <c r="TIL466" s="15"/>
      <c r="TIM466" s="15"/>
      <c r="TIN466" s="15"/>
      <c r="TIO466" s="15"/>
      <c r="TIP466" s="15"/>
      <c r="TIQ466" s="15"/>
      <c r="TIR466" s="15"/>
      <c r="TIS466" s="15"/>
      <c r="TIT466" s="15"/>
      <c r="TIU466" s="15"/>
      <c r="TIV466" s="15"/>
      <c r="TIW466" s="15"/>
      <c r="TIX466" s="15"/>
      <c r="TIY466" s="15"/>
      <c r="TIZ466" s="15"/>
      <c r="TJA466" s="15"/>
      <c r="TJB466" s="15"/>
      <c r="TJC466" s="15"/>
      <c r="TJD466" s="15"/>
      <c r="TJE466" s="15"/>
      <c r="TJF466" s="15"/>
      <c r="TJG466" s="15"/>
      <c r="TJH466" s="15"/>
      <c r="TJI466" s="15"/>
      <c r="TJJ466" s="15"/>
      <c r="TJK466" s="15"/>
      <c r="TJL466" s="15"/>
      <c r="TJM466" s="15"/>
      <c r="TJN466" s="15"/>
      <c r="TJO466" s="15"/>
      <c r="TJP466" s="15"/>
      <c r="TJQ466" s="15"/>
      <c r="TJR466" s="15"/>
      <c r="TJS466" s="15"/>
      <c r="TJT466" s="15"/>
      <c r="TJU466" s="15"/>
      <c r="TJV466" s="15"/>
      <c r="TJW466" s="15"/>
      <c r="TJX466" s="15"/>
      <c r="TJY466" s="15"/>
      <c r="TJZ466" s="15"/>
      <c r="TKA466" s="15"/>
      <c r="TKB466" s="15"/>
      <c r="TKC466" s="15"/>
      <c r="TKD466" s="15"/>
      <c r="TKE466" s="15"/>
      <c r="TKF466" s="15"/>
      <c r="TKG466" s="15"/>
      <c r="TKH466" s="15"/>
      <c r="TKI466" s="15"/>
      <c r="TKJ466" s="15"/>
      <c r="TKK466" s="15"/>
      <c r="TKL466" s="15"/>
      <c r="TKM466" s="15"/>
      <c r="TKN466" s="15"/>
      <c r="TKO466" s="15"/>
      <c r="TKP466" s="15"/>
      <c r="TKQ466" s="15"/>
      <c r="TKR466" s="15"/>
      <c r="TKS466" s="15"/>
      <c r="TKT466" s="15"/>
      <c r="TKU466" s="15"/>
      <c r="TKV466" s="15"/>
      <c r="TKW466" s="15"/>
      <c r="TKX466" s="15"/>
      <c r="TKY466" s="15"/>
      <c r="TKZ466" s="15"/>
      <c r="TLA466" s="15"/>
      <c r="TLB466" s="15"/>
      <c r="TLC466" s="15"/>
      <c r="TLD466" s="15"/>
      <c r="TLE466" s="15"/>
      <c r="TLF466" s="15"/>
      <c r="TLG466" s="15"/>
      <c r="TLH466" s="15"/>
      <c r="TLI466" s="15"/>
      <c r="TLJ466" s="15"/>
      <c r="TLK466" s="15"/>
      <c r="TLL466" s="15"/>
      <c r="TLM466" s="15"/>
      <c r="TLN466" s="15"/>
      <c r="TLO466" s="15"/>
      <c r="TLP466" s="15"/>
      <c r="TLQ466" s="15"/>
      <c r="TLR466" s="15"/>
      <c r="TLS466" s="15"/>
      <c r="TLT466" s="15"/>
      <c r="TLU466" s="15"/>
      <c r="TLV466" s="15"/>
      <c r="TLW466" s="15"/>
      <c r="TLX466" s="15"/>
      <c r="TLY466" s="15"/>
      <c r="TLZ466" s="15"/>
      <c r="TMA466" s="15"/>
      <c r="TMB466" s="15"/>
      <c r="TMC466" s="15"/>
      <c r="TMD466" s="15"/>
      <c r="TME466" s="15"/>
      <c r="TMF466" s="15"/>
      <c r="TMG466" s="15"/>
      <c r="TMH466" s="15"/>
      <c r="TMI466" s="15"/>
      <c r="TMJ466" s="15"/>
      <c r="TMK466" s="15"/>
      <c r="TML466" s="15"/>
      <c r="TMM466" s="15"/>
      <c r="TMN466" s="15"/>
      <c r="TMO466" s="15"/>
      <c r="TMP466" s="15"/>
      <c r="TMQ466" s="15"/>
      <c r="TMR466" s="15"/>
      <c r="TMS466" s="15"/>
      <c r="TMT466" s="15"/>
      <c r="TMU466" s="15"/>
      <c r="TMV466" s="15"/>
      <c r="TMW466" s="15"/>
      <c r="TMX466" s="15"/>
      <c r="TMY466" s="15"/>
      <c r="TMZ466" s="15"/>
      <c r="TNA466" s="15"/>
      <c r="TNB466" s="15"/>
      <c r="TNC466" s="15"/>
      <c r="TND466" s="15"/>
      <c r="TNE466" s="15"/>
      <c r="TNF466" s="15"/>
      <c r="TNG466" s="15"/>
      <c r="TNH466" s="15"/>
      <c r="TNI466" s="15"/>
      <c r="TNJ466" s="15"/>
      <c r="TNK466" s="15"/>
      <c r="TNL466" s="15"/>
      <c r="TNM466" s="15"/>
      <c r="TNN466" s="15"/>
      <c r="TNO466" s="15"/>
      <c r="TNP466" s="15"/>
      <c r="TNQ466" s="15"/>
      <c r="TNR466" s="15"/>
      <c r="TNS466" s="15"/>
      <c r="TNT466" s="15"/>
      <c r="TNU466" s="15"/>
      <c r="TNV466" s="15"/>
      <c r="TNW466" s="15"/>
      <c r="TNX466" s="15"/>
      <c r="TNY466" s="15"/>
      <c r="TNZ466" s="15"/>
      <c r="TOA466" s="15"/>
      <c r="TOB466" s="15"/>
      <c r="TOC466" s="15"/>
      <c r="TOD466" s="15"/>
      <c r="TOE466" s="15"/>
      <c r="TOF466" s="15"/>
      <c r="TOG466" s="15"/>
      <c r="TOH466" s="15"/>
      <c r="TOI466" s="15"/>
      <c r="TOJ466" s="15"/>
      <c r="TOK466" s="15"/>
      <c r="TOL466" s="15"/>
      <c r="TOM466" s="15"/>
      <c r="TON466" s="15"/>
      <c r="TOO466" s="15"/>
      <c r="TOP466" s="15"/>
      <c r="TOQ466" s="15"/>
      <c r="TOR466" s="15"/>
      <c r="TOS466" s="15"/>
      <c r="TOT466" s="15"/>
      <c r="TOU466" s="15"/>
      <c r="TOV466" s="15"/>
      <c r="TOW466" s="15"/>
      <c r="TOX466" s="15"/>
      <c r="TOY466" s="15"/>
      <c r="TOZ466" s="15"/>
      <c r="TPA466" s="15"/>
      <c r="TPB466" s="15"/>
      <c r="TPC466" s="15"/>
      <c r="TPD466" s="15"/>
      <c r="TPE466" s="15"/>
      <c r="TPF466" s="15"/>
      <c r="TPG466" s="15"/>
      <c r="TPH466" s="15"/>
      <c r="TPI466" s="15"/>
      <c r="TPJ466" s="15"/>
      <c r="TPK466" s="15"/>
      <c r="TPL466" s="15"/>
      <c r="TPM466" s="15"/>
      <c r="TPN466" s="15"/>
      <c r="TPO466" s="15"/>
      <c r="TPP466" s="15"/>
      <c r="TPQ466" s="15"/>
      <c r="TPR466" s="15"/>
      <c r="TPS466" s="15"/>
      <c r="TPT466" s="15"/>
      <c r="TPU466" s="15"/>
      <c r="TPV466" s="15"/>
      <c r="TPW466" s="15"/>
      <c r="TPX466" s="15"/>
      <c r="TPY466" s="15"/>
      <c r="TPZ466" s="15"/>
      <c r="TQA466" s="15"/>
      <c r="TQB466" s="15"/>
      <c r="TQC466" s="15"/>
      <c r="TQD466" s="15"/>
      <c r="TQE466" s="15"/>
      <c r="TQF466" s="15"/>
      <c r="TQG466" s="15"/>
      <c r="TQH466" s="15"/>
      <c r="TQI466" s="15"/>
      <c r="TQJ466" s="15"/>
      <c r="TQK466" s="15"/>
      <c r="TQL466" s="15"/>
      <c r="TQM466" s="15"/>
      <c r="TQN466" s="15"/>
      <c r="TQO466" s="15"/>
      <c r="TQP466" s="15"/>
      <c r="TQQ466" s="15"/>
      <c r="TQR466" s="15"/>
      <c r="TQS466" s="15"/>
      <c r="TQT466" s="15"/>
      <c r="TQU466" s="15"/>
      <c r="TQV466" s="15"/>
      <c r="TQW466" s="15"/>
      <c r="TQX466" s="15"/>
      <c r="TQY466" s="15"/>
      <c r="TQZ466" s="15"/>
      <c r="TRA466" s="15"/>
      <c r="TRB466" s="15"/>
      <c r="TRC466" s="15"/>
      <c r="TRD466" s="15"/>
      <c r="TRE466" s="15"/>
      <c r="TRF466" s="15"/>
      <c r="TRG466" s="15"/>
      <c r="TRH466" s="15"/>
      <c r="TRI466" s="15"/>
      <c r="TRJ466" s="15"/>
      <c r="TRK466" s="15"/>
      <c r="TRL466" s="15"/>
      <c r="TRM466" s="15"/>
      <c r="TRN466" s="15"/>
      <c r="TRO466" s="15"/>
      <c r="TRP466" s="15"/>
      <c r="TRQ466" s="15"/>
      <c r="TRR466" s="15"/>
      <c r="TRS466" s="15"/>
      <c r="TRT466" s="15"/>
      <c r="TRU466" s="15"/>
      <c r="TRV466" s="15"/>
      <c r="TRW466" s="15"/>
      <c r="TRX466" s="15"/>
      <c r="TRY466" s="15"/>
      <c r="TRZ466" s="15"/>
      <c r="TSA466" s="15"/>
      <c r="TSB466" s="15"/>
      <c r="TSC466" s="15"/>
      <c r="TSD466" s="15"/>
      <c r="TSE466" s="15"/>
      <c r="TSF466" s="15"/>
      <c r="TSG466" s="15"/>
      <c r="TSH466" s="15"/>
      <c r="TSI466" s="15"/>
      <c r="TSJ466" s="15"/>
      <c r="TSK466" s="15"/>
      <c r="TSL466" s="15"/>
      <c r="TSM466" s="15"/>
      <c r="TSN466" s="15"/>
      <c r="TSO466" s="15"/>
      <c r="TSP466" s="15"/>
      <c r="TSQ466" s="15"/>
      <c r="TSR466" s="15"/>
      <c r="TSS466" s="15"/>
      <c r="TST466" s="15"/>
      <c r="TSU466" s="15"/>
      <c r="TSV466" s="15"/>
      <c r="TSW466" s="15"/>
      <c r="TSX466" s="15"/>
      <c r="TSY466" s="15"/>
      <c r="TSZ466" s="15"/>
      <c r="TTA466" s="15"/>
      <c r="TTB466" s="15"/>
      <c r="TTC466" s="15"/>
      <c r="TTD466" s="15"/>
      <c r="TTE466" s="15"/>
      <c r="TTF466" s="15"/>
      <c r="TTG466" s="15"/>
      <c r="TTH466" s="15"/>
      <c r="TTI466" s="15"/>
      <c r="TTJ466" s="15"/>
      <c r="TTK466" s="15"/>
      <c r="TTL466" s="15"/>
      <c r="TTM466" s="15"/>
      <c r="TTN466" s="15"/>
      <c r="TTO466" s="15"/>
      <c r="TTP466" s="15"/>
      <c r="TTQ466" s="15"/>
      <c r="TTR466" s="15"/>
      <c r="TTS466" s="15"/>
      <c r="TTT466" s="15"/>
      <c r="TTU466" s="15"/>
      <c r="TTV466" s="15"/>
      <c r="TTW466" s="15"/>
      <c r="TTX466" s="15"/>
      <c r="TTY466" s="15"/>
      <c r="TTZ466" s="15"/>
      <c r="TUA466" s="15"/>
      <c r="TUB466" s="15"/>
      <c r="TUC466" s="15"/>
      <c r="TUD466" s="15"/>
      <c r="TUE466" s="15"/>
      <c r="TUF466" s="15"/>
      <c r="TUG466" s="15"/>
      <c r="TUH466" s="15"/>
      <c r="TUI466" s="15"/>
      <c r="TUJ466" s="15"/>
      <c r="TUK466" s="15"/>
      <c r="TUL466" s="15"/>
      <c r="TUM466" s="15"/>
      <c r="TUN466" s="15"/>
      <c r="TUO466" s="15"/>
      <c r="TUP466" s="15"/>
      <c r="TUQ466" s="15"/>
      <c r="TUR466" s="15"/>
      <c r="TUS466" s="15"/>
      <c r="TUT466" s="15"/>
      <c r="TUU466" s="15"/>
      <c r="TUV466" s="15"/>
      <c r="TUW466" s="15"/>
      <c r="TUX466" s="15"/>
      <c r="TUY466" s="15"/>
      <c r="TUZ466" s="15"/>
      <c r="TVA466" s="15"/>
      <c r="TVB466" s="15"/>
      <c r="TVC466" s="15"/>
      <c r="TVD466" s="15"/>
      <c r="TVE466" s="15"/>
      <c r="TVF466" s="15"/>
      <c r="TVG466" s="15"/>
      <c r="TVH466" s="15"/>
      <c r="TVI466" s="15"/>
      <c r="TVJ466" s="15"/>
      <c r="TVK466" s="15"/>
      <c r="TVL466" s="15"/>
      <c r="TVM466" s="15"/>
      <c r="TVN466" s="15"/>
      <c r="TVO466" s="15"/>
      <c r="TVP466" s="15"/>
      <c r="TVQ466" s="15"/>
      <c r="TVR466" s="15"/>
      <c r="TVS466" s="15"/>
      <c r="TVT466" s="15"/>
      <c r="TVU466" s="15"/>
      <c r="TVV466" s="15"/>
      <c r="TVW466" s="15"/>
      <c r="TVX466" s="15"/>
      <c r="TVY466" s="15"/>
      <c r="TVZ466" s="15"/>
      <c r="TWA466" s="15"/>
      <c r="TWB466" s="15"/>
      <c r="TWC466" s="15"/>
      <c r="TWD466" s="15"/>
      <c r="TWE466" s="15"/>
      <c r="TWF466" s="15"/>
      <c r="TWG466" s="15"/>
      <c r="TWH466" s="15"/>
      <c r="TWI466" s="15"/>
      <c r="TWJ466" s="15"/>
      <c r="TWK466" s="15"/>
      <c r="TWL466" s="15"/>
      <c r="TWM466" s="15"/>
      <c r="TWN466" s="15"/>
      <c r="TWO466" s="15"/>
      <c r="TWP466" s="15"/>
      <c r="TWQ466" s="15"/>
      <c r="TWR466" s="15"/>
      <c r="TWS466" s="15"/>
      <c r="TWT466" s="15"/>
      <c r="TWU466" s="15"/>
      <c r="TWV466" s="15"/>
      <c r="TWW466" s="15"/>
      <c r="TWX466" s="15"/>
      <c r="TWY466" s="15"/>
      <c r="TWZ466" s="15"/>
      <c r="TXA466" s="15"/>
      <c r="TXB466" s="15"/>
      <c r="TXC466" s="15"/>
      <c r="TXD466" s="15"/>
      <c r="TXE466" s="15"/>
      <c r="TXF466" s="15"/>
      <c r="TXG466" s="15"/>
      <c r="TXH466" s="15"/>
      <c r="TXI466" s="15"/>
      <c r="TXJ466" s="15"/>
      <c r="TXK466" s="15"/>
      <c r="TXL466" s="15"/>
      <c r="TXM466" s="15"/>
      <c r="TXN466" s="15"/>
      <c r="TXO466" s="15"/>
      <c r="TXP466" s="15"/>
      <c r="TXQ466" s="15"/>
      <c r="TXR466" s="15"/>
      <c r="TXS466" s="15"/>
      <c r="TXT466" s="15"/>
      <c r="TXU466" s="15"/>
      <c r="TXV466" s="15"/>
      <c r="TXW466" s="15"/>
      <c r="TXX466" s="15"/>
      <c r="TXY466" s="15"/>
      <c r="TXZ466" s="15"/>
      <c r="TYA466" s="15"/>
      <c r="TYB466" s="15"/>
      <c r="TYC466" s="15"/>
      <c r="TYD466" s="15"/>
      <c r="TYE466" s="15"/>
      <c r="TYF466" s="15"/>
      <c r="TYG466" s="15"/>
      <c r="TYH466" s="15"/>
      <c r="TYI466" s="15"/>
      <c r="TYJ466" s="15"/>
      <c r="TYK466" s="15"/>
      <c r="TYL466" s="15"/>
      <c r="TYM466" s="15"/>
      <c r="TYN466" s="15"/>
      <c r="TYO466" s="15"/>
      <c r="TYP466" s="15"/>
      <c r="TYQ466" s="15"/>
      <c r="TYR466" s="15"/>
      <c r="TYS466" s="15"/>
      <c r="TYT466" s="15"/>
      <c r="TYU466" s="15"/>
      <c r="TYV466" s="15"/>
      <c r="TYW466" s="15"/>
      <c r="TYX466" s="15"/>
      <c r="TYY466" s="15"/>
      <c r="TYZ466" s="15"/>
      <c r="TZA466" s="15"/>
      <c r="TZB466" s="15"/>
      <c r="TZC466" s="15"/>
      <c r="TZD466" s="15"/>
      <c r="TZE466" s="15"/>
      <c r="TZF466" s="15"/>
      <c r="TZG466" s="15"/>
      <c r="TZH466" s="15"/>
      <c r="TZI466" s="15"/>
      <c r="TZJ466" s="15"/>
      <c r="TZK466" s="15"/>
      <c r="TZL466" s="15"/>
      <c r="TZM466" s="15"/>
      <c r="TZN466" s="15"/>
      <c r="TZO466" s="15"/>
      <c r="TZP466" s="15"/>
      <c r="TZQ466" s="15"/>
      <c r="TZR466" s="15"/>
      <c r="TZS466" s="15"/>
      <c r="TZT466" s="15"/>
      <c r="TZU466" s="15"/>
      <c r="TZV466" s="15"/>
      <c r="TZW466" s="15"/>
      <c r="TZX466" s="15"/>
      <c r="TZY466" s="15"/>
      <c r="TZZ466" s="15"/>
      <c r="UAA466" s="15"/>
      <c r="UAB466" s="15"/>
      <c r="UAC466" s="15"/>
      <c r="UAD466" s="15"/>
      <c r="UAE466" s="15"/>
      <c r="UAF466" s="15"/>
      <c r="UAG466" s="15"/>
      <c r="UAH466" s="15"/>
      <c r="UAI466" s="15"/>
      <c r="UAJ466" s="15"/>
      <c r="UAK466" s="15"/>
      <c r="UAL466" s="15"/>
      <c r="UAM466" s="15"/>
      <c r="UAN466" s="15"/>
      <c r="UAO466" s="15"/>
      <c r="UAP466" s="15"/>
      <c r="UAQ466" s="15"/>
      <c r="UAR466" s="15"/>
      <c r="UAS466" s="15"/>
      <c r="UAT466" s="15"/>
      <c r="UAU466" s="15"/>
      <c r="UAV466" s="15"/>
      <c r="UAW466" s="15"/>
      <c r="UAX466" s="15"/>
      <c r="UAY466" s="15"/>
      <c r="UAZ466" s="15"/>
      <c r="UBA466" s="15"/>
      <c r="UBB466" s="15"/>
      <c r="UBC466" s="15"/>
      <c r="UBD466" s="15"/>
      <c r="UBE466" s="15"/>
      <c r="UBF466" s="15"/>
      <c r="UBG466" s="15"/>
      <c r="UBH466" s="15"/>
      <c r="UBI466" s="15"/>
      <c r="UBJ466" s="15"/>
      <c r="UBK466" s="15"/>
      <c r="UBL466" s="15"/>
      <c r="UBM466" s="15"/>
      <c r="UBN466" s="15"/>
      <c r="UBO466" s="15"/>
      <c r="UBP466" s="15"/>
      <c r="UBQ466" s="15"/>
      <c r="UBR466" s="15"/>
      <c r="UBS466" s="15"/>
      <c r="UBT466" s="15"/>
      <c r="UBU466" s="15"/>
      <c r="UBV466" s="15"/>
      <c r="UBW466" s="15"/>
      <c r="UBX466" s="15"/>
      <c r="UBY466" s="15"/>
      <c r="UBZ466" s="15"/>
      <c r="UCA466" s="15"/>
      <c r="UCB466" s="15"/>
      <c r="UCC466" s="15"/>
      <c r="UCD466" s="15"/>
      <c r="UCE466" s="15"/>
      <c r="UCF466" s="15"/>
      <c r="UCG466" s="15"/>
      <c r="UCH466" s="15"/>
      <c r="UCI466" s="15"/>
      <c r="UCJ466" s="15"/>
      <c r="UCK466" s="15"/>
      <c r="UCL466" s="15"/>
      <c r="UCM466" s="15"/>
      <c r="UCN466" s="15"/>
      <c r="UCO466" s="15"/>
      <c r="UCP466" s="15"/>
      <c r="UCQ466" s="15"/>
      <c r="UCR466" s="15"/>
      <c r="UCS466" s="15"/>
      <c r="UCT466" s="15"/>
      <c r="UCU466" s="15"/>
      <c r="UCV466" s="15"/>
      <c r="UCW466" s="15"/>
      <c r="UCX466" s="15"/>
      <c r="UCY466" s="15"/>
      <c r="UCZ466" s="15"/>
      <c r="UDA466" s="15"/>
      <c r="UDB466" s="15"/>
      <c r="UDC466" s="15"/>
      <c r="UDD466" s="15"/>
      <c r="UDE466" s="15"/>
      <c r="UDF466" s="15"/>
      <c r="UDG466" s="15"/>
      <c r="UDH466" s="15"/>
      <c r="UDI466" s="15"/>
      <c r="UDJ466" s="15"/>
      <c r="UDK466" s="15"/>
      <c r="UDL466" s="15"/>
      <c r="UDM466" s="15"/>
      <c r="UDN466" s="15"/>
      <c r="UDO466" s="15"/>
      <c r="UDP466" s="15"/>
      <c r="UDQ466" s="15"/>
      <c r="UDR466" s="15"/>
      <c r="UDS466" s="15"/>
      <c r="UDT466" s="15"/>
      <c r="UDU466" s="15"/>
      <c r="UDV466" s="15"/>
      <c r="UDW466" s="15"/>
      <c r="UDX466" s="15"/>
      <c r="UDY466" s="15"/>
      <c r="UDZ466" s="15"/>
      <c r="UEA466" s="15"/>
      <c r="UEB466" s="15"/>
      <c r="UEC466" s="15"/>
      <c r="UED466" s="15"/>
      <c r="UEE466" s="15"/>
      <c r="UEF466" s="15"/>
      <c r="UEG466" s="15"/>
      <c r="UEH466" s="15"/>
      <c r="UEI466" s="15"/>
      <c r="UEJ466" s="15"/>
      <c r="UEK466" s="15"/>
      <c r="UEL466" s="15"/>
      <c r="UEM466" s="15"/>
      <c r="UEN466" s="15"/>
      <c r="UEO466" s="15"/>
      <c r="UEP466" s="15"/>
      <c r="UEQ466" s="15"/>
      <c r="UER466" s="15"/>
      <c r="UES466" s="15"/>
      <c r="UET466" s="15"/>
      <c r="UEU466" s="15"/>
      <c r="UEV466" s="15"/>
      <c r="UEW466" s="15"/>
      <c r="UEX466" s="15"/>
      <c r="UEY466" s="15"/>
      <c r="UEZ466" s="15"/>
      <c r="UFA466" s="15"/>
      <c r="UFB466" s="15"/>
      <c r="UFC466" s="15"/>
      <c r="UFD466" s="15"/>
      <c r="UFE466" s="15"/>
      <c r="UFF466" s="15"/>
      <c r="UFG466" s="15"/>
      <c r="UFH466" s="15"/>
      <c r="UFI466" s="15"/>
      <c r="UFJ466" s="15"/>
      <c r="UFK466" s="15"/>
      <c r="UFL466" s="15"/>
      <c r="UFM466" s="15"/>
      <c r="UFN466" s="15"/>
      <c r="UFO466" s="15"/>
      <c r="UFP466" s="15"/>
      <c r="UFQ466" s="15"/>
      <c r="UFR466" s="15"/>
      <c r="UFS466" s="15"/>
      <c r="UFT466" s="15"/>
      <c r="UFU466" s="15"/>
      <c r="UFV466" s="15"/>
      <c r="UFW466" s="15"/>
      <c r="UFX466" s="15"/>
      <c r="UFY466" s="15"/>
      <c r="UFZ466" s="15"/>
      <c r="UGA466" s="15"/>
      <c r="UGB466" s="15"/>
      <c r="UGC466" s="15"/>
      <c r="UGD466" s="15"/>
      <c r="UGE466" s="15"/>
      <c r="UGF466" s="15"/>
      <c r="UGG466" s="15"/>
      <c r="UGH466" s="15"/>
      <c r="UGI466" s="15"/>
      <c r="UGJ466" s="15"/>
      <c r="UGK466" s="15"/>
      <c r="UGL466" s="15"/>
      <c r="UGM466" s="15"/>
      <c r="UGN466" s="15"/>
      <c r="UGO466" s="15"/>
      <c r="UGP466" s="15"/>
      <c r="UGQ466" s="15"/>
      <c r="UGR466" s="15"/>
      <c r="UGS466" s="15"/>
      <c r="UGT466" s="15"/>
      <c r="UGU466" s="15"/>
      <c r="UGV466" s="15"/>
      <c r="UGW466" s="15"/>
      <c r="UGX466" s="15"/>
      <c r="UGY466" s="15"/>
      <c r="UGZ466" s="15"/>
      <c r="UHA466" s="15"/>
      <c r="UHB466" s="15"/>
      <c r="UHC466" s="15"/>
      <c r="UHD466" s="15"/>
      <c r="UHE466" s="15"/>
      <c r="UHF466" s="15"/>
      <c r="UHG466" s="15"/>
      <c r="UHH466" s="15"/>
      <c r="UHI466" s="15"/>
      <c r="UHJ466" s="15"/>
      <c r="UHK466" s="15"/>
      <c r="UHL466" s="15"/>
      <c r="UHM466" s="15"/>
      <c r="UHN466" s="15"/>
      <c r="UHO466" s="15"/>
      <c r="UHP466" s="15"/>
      <c r="UHQ466" s="15"/>
      <c r="UHR466" s="15"/>
      <c r="UHS466" s="15"/>
      <c r="UHT466" s="15"/>
      <c r="UHU466" s="15"/>
      <c r="UHV466" s="15"/>
      <c r="UHW466" s="15"/>
      <c r="UHX466" s="15"/>
      <c r="UHY466" s="15"/>
      <c r="UHZ466" s="15"/>
      <c r="UIA466" s="15"/>
      <c r="UIB466" s="15"/>
      <c r="UIC466" s="15"/>
      <c r="UID466" s="15"/>
      <c r="UIE466" s="15"/>
      <c r="UIF466" s="15"/>
      <c r="UIG466" s="15"/>
      <c r="UIH466" s="15"/>
      <c r="UII466" s="15"/>
      <c r="UIJ466" s="15"/>
      <c r="UIK466" s="15"/>
      <c r="UIL466" s="15"/>
      <c r="UIM466" s="15"/>
      <c r="UIN466" s="15"/>
      <c r="UIO466" s="15"/>
      <c r="UIP466" s="15"/>
      <c r="UIQ466" s="15"/>
      <c r="UIR466" s="15"/>
      <c r="UIS466" s="15"/>
      <c r="UIT466" s="15"/>
      <c r="UIU466" s="15"/>
      <c r="UIV466" s="15"/>
      <c r="UIW466" s="15"/>
      <c r="UIX466" s="15"/>
      <c r="UIY466" s="15"/>
      <c r="UIZ466" s="15"/>
      <c r="UJA466" s="15"/>
      <c r="UJB466" s="15"/>
      <c r="UJC466" s="15"/>
      <c r="UJD466" s="15"/>
      <c r="UJE466" s="15"/>
      <c r="UJF466" s="15"/>
      <c r="UJG466" s="15"/>
      <c r="UJH466" s="15"/>
      <c r="UJI466" s="15"/>
      <c r="UJJ466" s="15"/>
      <c r="UJK466" s="15"/>
      <c r="UJL466" s="15"/>
      <c r="UJM466" s="15"/>
      <c r="UJN466" s="15"/>
      <c r="UJO466" s="15"/>
      <c r="UJP466" s="15"/>
      <c r="UJQ466" s="15"/>
      <c r="UJR466" s="15"/>
      <c r="UJS466" s="15"/>
      <c r="UJT466" s="15"/>
      <c r="UJU466" s="15"/>
      <c r="UJV466" s="15"/>
      <c r="UJW466" s="15"/>
      <c r="UJX466" s="15"/>
      <c r="UJY466" s="15"/>
      <c r="UJZ466" s="15"/>
      <c r="UKA466" s="15"/>
      <c r="UKB466" s="15"/>
      <c r="UKC466" s="15"/>
      <c r="UKD466" s="15"/>
      <c r="UKE466" s="15"/>
      <c r="UKF466" s="15"/>
      <c r="UKG466" s="15"/>
      <c r="UKH466" s="15"/>
      <c r="UKI466" s="15"/>
      <c r="UKJ466" s="15"/>
      <c r="UKK466" s="15"/>
      <c r="UKL466" s="15"/>
      <c r="UKM466" s="15"/>
      <c r="UKN466" s="15"/>
      <c r="UKO466" s="15"/>
      <c r="UKP466" s="15"/>
      <c r="UKQ466" s="15"/>
      <c r="UKR466" s="15"/>
      <c r="UKS466" s="15"/>
      <c r="UKT466" s="15"/>
      <c r="UKU466" s="15"/>
      <c r="UKV466" s="15"/>
      <c r="UKW466" s="15"/>
      <c r="UKX466" s="15"/>
      <c r="UKY466" s="15"/>
      <c r="UKZ466" s="15"/>
      <c r="ULA466" s="15"/>
      <c r="ULB466" s="15"/>
      <c r="ULC466" s="15"/>
      <c r="ULD466" s="15"/>
      <c r="ULE466" s="15"/>
      <c r="ULF466" s="15"/>
      <c r="ULG466" s="15"/>
      <c r="ULH466" s="15"/>
      <c r="ULI466" s="15"/>
      <c r="ULJ466" s="15"/>
      <c r="ULK466" s="15"/>
      <c r="ULL466" s="15"/>
      <c r="ULM466" s="15"/>
      <c r="ULN466" s="15"/>
      <c r="ULO466" s="15"/>
      <c r="ULP466" s="15"/>
      <c r="ULQ466" s="15"/>
      <c r="ULR466" s="15"/>
      <c r="ULS466" s="15"/>
      <c r="ULT466" s="15"/>
      <c r="ULU466" s="15"/>
      <c r="ULV466" s="15"/>
      <c r="ULW466" s="15"/>
      <c r="ULX466" s="15"/>
      <c r="ULY466" s="15"/>
      <c r="ULZ466" s="15"/>
      <c r="UMA466" s="15"/>
      <c r="UMB466" s="15"/>
      <c r="UMC466" s="15"/>
      <c r="UMD466" s="15"/>
      <c r="UME466" s="15"/>
      <c r="UMF466" s="15"/>
      <c r="UMG466" s="15"/>
      <c r="UMH466" s="15"/>
      <c r="UMI466" s="15"/>
      <c r="UMJ466" s="15"/>
      <c r="UMK466" s="15"/>
      <c r="UML466" s="15"/>
      <c r="UMM466" s="15"/>
      <c r="UMN466" s="15"/>
      <c r="UMO466" s="15"/>
      <c r="UMP466" s="15"/>
      <c r="UMQ466" s="15"/>
      <c r="UMR466" s="15"/>
      <c r="UMS466" s="15"/>
      <c r="UMT466" s="15"/>
      <c r="UMU466" s="15"/>
      <c r="UMV466" s="15"/>
      <c r="UMW466" s="15"/>
      <c r="UMX466" s="15"/>
      <c r="UMY466" s="15"/>
      <c r="UMZ466" s="15"/>
      <c r="UNA466" s="15"/>
      <c r="UNB466" s="15"/>
      <c r="UNC466" s="15"/>
      <c r="UND466" s="15"/>
      <c r="UNE466" s="15"/>
      <c r="UNF466" s="15"/>
      <c r="UNG466" s="15"/>
      <c r="UNH466" s="15"/>
      <c r="UNI466" s="15"/>
      <c r="UNJ466" s="15"/>
      <c r="UNK466" s="15"/>
      <c r="UNL466" s="15"/>
      <c r="UNM466" s="15"/>
      <c r="UNN466" s="15"/>
      <c r="UNO466" s="15"/>
      <c r="UNP466" s="15"/>
      <c r="UNQ466" s="15"/>
      <c r="UNR466" s="15"/>
      <c r="UNS466" s="15"/>
      <c r="UNT466" s="15"/>
      <c r="UNU466" s="15"/>
      <c r="UNV466" s="15"/>
      <c r="UNW466" s="15"/>
      <c r="UNX466" s="15"/>
      <c r="UNY466" s="15"/>
      <c r="UNZ466" s="15"/>
      <c r="UOA466" s="15"/>
      <c r="UOB466" s="15"/>
      <c r="UOC466" s="15"/>
      <c r="UOD466" s="15"/>
      <c r="UOE466" s="15"/>
      <c r="UOF466" s="15"/>
      <c r="UOG466" s="15"/>
      <c r="UOH466" s="15"/>
      <c r="UOI466" s="15"/>
      <c r="UOJ466" s="15"/>
      <c r="UOK466" s="15"/>
      <c r="UOL466" s="15"/>
      <c r="UOM466" s="15"/>
      <c r="UON466" s="15"/>
      <c r="UOO466" s="15"/>
      <c r="UOP466" s="15"/>
      <c r="UOQ466" s="15"/>
      <c r="UOR466" s="15"/>
      <c r="UOS466" s="15"/>
      <c r="UOT466" s="15"/>
      <c r="UOU466" s="15"/>
      <c r="UOV466" s="15"/>
      <c r="UOW466" s="15"/>
      <c r="UOX466" s="15"/>
      <c r="UOY466" s="15"/>
      <c r="UOZ466" s="15"/>
      <c r="UPA466" s="15"/>
      <c r="UPB466" s="15"/>
      <c r="UPC466" s="15"/>
      <c r="UPD466" s="15"/>
      <c r="UPE466" s="15"/>
      <c r="UPF466" s="15"/>
      <c r="UPG466" s="15"/>
      <c r="UPH466" s="15"/>
      <c r="UPI466" s="15"/>
      <c r="UPJ466" s="15"/>
      <c r="UPK466" s="15"/>
      <c r="UPL466" s="15"/>
      <c r="UPM466" s="15"/>
      <c r="UPN466" s="15"/>
      <c r="UPO466" s="15"/>
      <c r="UPP466" s="15"/>
      <c r="UPQ466" s="15"/>
      <c r="UPR466" s="15"/>
      <c r="UPS466" s="15"/>
      <c r="UPT466" s="15"/>
      <c r="UPU466" s="15"/>
      <c r="UPV466" s="15"/>
      <c r="UPW466" s="15"/>
      <c r="UPX466" s="15"/>
      <c r="UPY466" s="15"/>
      <c r="UPZ466" s="15"/>
      <c r="UQA466" s="15"/>
      <c r="UQB466" s="15"/>
      <c r="UQC466" s="15"/>
      <c r="UQD466" s="15"/>
      <c r="UQE466" s="15"/>
      <c r="UQF466" s="15"/>
      <c r="UQG466" s="15"/>
      <c r="UQH466" s="15"/>
      <c r="UQI466" s="15"/>
      <c r="UQJ466" s="15"/>
      <c r="UQK466" s="15"/>
      <c r="UQL466" s="15"/>
      <c r="UQM466" s="15"/>
      <c r="UQN466" s="15"/>
      <c r="UQO466" s="15"/>
      <c r="UQP466" s="15"/>
      <c r="UQQ466" s="15"/>
      <c r="UQR466" s="15"/>
      <c r="UQS466" s="15"/>
      <c r="UQT466" s="15"/>
      <c r="UQU466" s="15"/>
      <c r="UQV466" s="15"/>
      <c r="UQW466" s="15"/>
      <c r="UQX466" s="15"/>
      <c r="UQY466" s="15"/>
      <c r="UQZ466" s="15"/>
      <c r="URA466" s="15"/>
      <c r="URB466" s="15"/>
      <c r="URC466" s="15"/>
      <c r="URD466" s="15"/>
      <c r="URE466" s="15"/>
      <c r="URF466" s="15"/>
      <c r="URG466" s="15"/>
      <c r="URH466" s="15"/>
      <c r="URI466" s="15"/>
      <c r="URJ466" s="15"/>
      <c r="URK466" s="15"/>
      <c r="URL466" s="15"/>
      <c r="URM466" s="15"/>
      <c r="URN466" s="15"/>
      <c r="URO466" s="15"/>
      <c r="URP466" s="15"/>
      <c r="URQ466" s="15"/>
      <c r="URR466" s="15"/>
      <c r="URS466" s="15"/>
      <c r="URT466" s="15"/>
      <c r="URU466" s="15"/>
      <c r="URV466" s="15"/>
      <c r="URW466" s="15"/>
      <c r="URX466" s="15"/>
      <c r="URY466" s="15"/>
      <c r="URZ466" s="15"/>
      <c r="USA466" s="15"/>
      <c r="USB466" s="15"/>
      <c r="USC466" s="15"/>
      <c r="USD466" s="15"/>
      <c r="USE466" s="15"/>
      <c r="USF466" s="15"/>
      <c r="USG466" s="15"/>
      <c r="USH466" s="15"/>
      <c r="USI466" s="15"/>
      <c r="USJ466" s="15"/>
      <c r="USK466" s="15"/>
      <c r="USL466" s="15"/>
      <c r="USM466" s="15"/>
      <c r="USN466" s="15"/>
      <c r="USO466" s="15"/>
      <c r="USP466" s="15"/>
      <c r="USQ466" s="15"/>
      <c r="USR466" s="15"/>
      <c r="USS466" s="15"/>
      <c r="UST466" s="15"/>
      <c r="USU466" s="15"/>
      <c r="USV466" s="15"/>
      <c r="USW466" s="15"/>
      <c r="USX466" s="15"/>
      <c r="USY466" s="15"/>
      <c r="USZ466" s="15"/>
      <c r="UTA466" s="15"/>
      <c r="UTB466" s="15"/>
      <c r="UTC466" s="15"/>
      <c r="UTD466" s="15"/>
      <c r="UTE466" s="15"/>
      <c r="UTF466" s="15"/>
      <c r="UTG466" s="15"/>
      <c r="UTH466" s="15"/>
      <c r="UTI466" s="15"/>
      <c r="UTJ466" s="15"/>
      <c r="UTK466" s="15"/>
      <c r="UTL466" s="15"/>
      <c r="UTM466" s="15"/>
      <c r="UTN466" s="15"/>
      <c r="UTO466" s="15"/>
      <c r="UTP466" s="15"/>
      <c r="UTQ466" s="15"/>
      <c r="UTR466" s="15"/>
      <c r="UTS466" s="15"/>
      <c r="UTT466" s="15"/>
      <c r="UTU466" s="15"/>
      <c r="UTV466" s="15"/>
      <c r="UTW466" s="15"/>
      <c r="UTX466" s="15"/>
      <c r="UTY466" s="15"/>
      <c r="UTZ466" s="15"/>
      <c r="UUA466" s="15"/>
      <c r="UUB466" s="15"/>
      <c r="UUC466" s="15"/>
      <c r="UUD466" s="15"/>
      <c r="UUE466" s="15"/>
      <c r="UUF466" s="15"/>
      <c r="UUG466" s="15"/>
      <c r="UUH466" s="15"/>
      <c r="UUI466" s="15"/>
      <c r="UUJ466" s="15"/>
      <c r="UUK466" s="15"/>
      <c r="UUL466" s="15"/>
      <c r="UUM466" s="15"/>
      <c r="UUN466" s="15"/>
      <c r="UUO466" s="15"/>
      <c r="UUP466" s="15"/>
      <c r="UUQ466" s="15"/>
      <c r="UUR466" s="15"/>
      <c r="UUS466" s="15"/>
      <c r="UUT466" s="15"/>
      <c r="UUU466" s="15"/>
      <c r="UUV466" s="15"/>
      <c r="UUW466" s="15"/>
      <c r="UUX466" s="15"/>
      <c r="UUY466" s="15"/>
      <c r="UUZ466" s="15"/>
      <c r="UVA466" s="15"/>
      <c r="UVB466" s="15"/>
      <c r="UVC466" s="15"/>
      <c r="UVD466" s="15"/>
      <c r="UVE466" s="15"/>
      <c r="UVF466" s="15"/>
      <c r="UVG466" s="15"/>
      <c r="UVH466" s="15"/>
      <c r="UVI466" s="15"/>
      <c r="UVJ466" s="15"/>
      <c r="UVK466" s="15"/>
      <c r="UVL466" s="15"/>
      <c r="UVM466" s="15"/>
      <c r="UVN466" s="15"/>
      <c r="UVO466" s="15"/>
      <c r="UVP466" s="15"/>
      <c r="UVQ466" s="15"/>
      <c r="UVR466" s="15"/>
      <c r="UVS466" s="15"/>
      <c r="UVT466" s="15"/>
      <c r="UVU466" s="15"/>
      <c r="UVV466" s="15"/>
      <c r="UVW466" s="15"/>
      <c r="UVX466" s="15"/>
      <c r="UVY466" s="15"/>
      <c r="UVZ466" s="15"/>
      <c r="UWA466" s="15"/>
      <c r="UWB466" s="15"/>
      <c r="UWC466" s="15"/>
      <c r="UWD466" s="15"/>
      <c r="UWE466" s="15"/>
      <c r="UWF466" s="15"/>
      <c r="UWG466" s="15"/>
      <c r="UWH466" s="15"/>
      <c r="UWI466" s="15"/>
      <c r="UWJ466" s="15"/>
      <c r="UWK466" s="15"/>
      <c r="UWL466" s="15"/>
      <c r="UWM466" s="15"/>
      <c r="UWN466" s="15"/>
      <c r="UWO466" s="15"/>
      <c r="UWP466" s="15"/>
      <c r="UWQ466" s="15"/>
      <c r="UWR466" s="15"/>
      <c r="UWS466" s="15"/>
      <c r="UWT466" s="15"/>
      <c r="UWU466" s="15"/>
      <c r="UWV466" s="15"/>
      <c r="UWW466" s="15"/>
      <c r="UWX466" s="15"/>
      <c r="UWY466" s="15"/>
      <c r="UWZ466" s="15"/>
      <c r="UXA466" s="15"/>
      <c r="UXB466" s="15"/>
      <c r="UXC466" s="15"/>
      <c r="UXD466" s="15"/>
      <c r="UXE466" s="15"/>
      <c r="UXF466" s="15"/>
      <c r="UXG466" s="15"/>
      <c r="UXH466" s="15"/>
      <c r="UXI466" s="15"/>
      <c r="UXJ466" s="15"/>
      <c r="UXK466" s="15"/>
      <c r="UXL466" s="15"/>
      <c r="UXM466" s="15"/>
      <c r="UXN466" s="15"/>
      <c r="UXO466" s="15"/>
      <c r="UXP466" s="15"/>
      <c r="UXQ466" s="15"/>
      <c r="UXR466" s="15"/>
      <c r="UXS466" s="15"/>
      <c r="UXT466" s="15"/>
      <c r="UXU466" s="15"/>
      <c r="UXV466" s="15"/>
      <c r="UXW466" s="15"/>
      <c r="UXX466" s="15"/>
      <c r="UXY466" s="15"/>
      <c r="UXZ466" s="15"/>
      <c r="UYA466" s="15"/>
      <c r="UYB466" s="15"/>
      <c r="UYC466" s="15"/>
      <c r="UYD466" s="15"/>
      <c r="UYE466" s="15"/>
      <c r="UYF466" s="15"/>
      <c r="UYG466" s="15"/>
      <c r="UYH466" s="15"/>
      <c r="UYI466" s="15"/>
      <c r="UYJ466" s="15"/>
      <c r="UYK466" s="15"/>
      <c r="UYL466" s="15"/>
      <c r="UYM466" s="15"/>
      <c r="UYN466" s="15"/>
      <c r="UYO466" s="15"/>
      <c r="UYP466" s="15"/>
      <c r="UYQ466" s="15"/>
      <c r="UYR466" s="15"/>
      <c r="UYS466" s="15"/>
      <c r="UYT466" s="15"/>
      <c r="UYU466" s="15"/>
      <c r="UYV466" s="15"/>
      <c r="UYW466" s="15"/>
      <c r="UYX466" s="15"/>
      <c r="UYY466" s="15"/>
      <c r="UYZ466" s="15"/>
      <c r="UZA466" s="15"/>
      <c r="UZB466" s="15"/>
      <c r="UZC466" s="15"/>
      <c r="UZD466" s="15"/>
      <c r="UZE466" s="15"/>
      <c r="UZF466" s="15"/>
      <c r="UZG466" s="15"/>
      <c r="UZH466" s="15"/>
      <c r="UZI466" s="15"/>
      <c r="UZJ466" s="15"/>
      <c r="UZK466" s="15"/>
      <c r="UZL466" s="15"/>
      <c r="UZM466" s="15"/>
      <c r="UZN466" s="15"/>
      <c r="UZO466" s="15"/>
      <c r="UZP466" s="15"/>
      <c r="UZQ466" s="15"/>
      <c r="UZR466" s="15"/>
      <c r="UZS466" s="15"/>
      <c r="UZT466" s="15"/>
      <c r="UZU466" s="15"/>
      <c r="UZV466" s="15"/>
      <c r="UZW466" s="15"/>
      <c r="UZX466" s="15"/>
      <c r="UZY466" s="15"/>
      <c r="UZZ466" s="15"/>
      <c r="VAA466" s="15"/>
      <c r="VAB466" s="15"/>
      <c r="VAC466" s="15"/>
      <c r="VAD466" s="15"/>
      <c r="VAE466" s="15"/>
      <c r="VAF466" s="15"/>
      <c r="VAG466" s="15"/>
      <c r="VAH466" s="15"/>
      <c r="VAI466" s="15"/>
      <c r="VAJ466" s="15"/>
      <c r="VAK466" s="15"/>
      <c r="VAL466" s="15"/>
      <c r="VAM466" s="15"/>
      <c r="VAN466" s="15"/>
      <c r="VAO466" s="15"/>
      <c r="VAP466" s="15"/>
      <c r="VAQ466" s="15"/>
      <c r="VAR466" s="15"/>
      <c r="VAS466" s="15"/>
      <c r="VAT466" s="15"/>
      <c r="VAU466" s="15"/>
      <c r="VAV466" s="15"/>
      <c r="VAW466" s="15"/>
      <c r="VAX466" s="15"/>
      <c r="VAY466" s="15"/>
      <c r="VAZ466" s="15"/>
      <c r="VBA466" s="15"/>
      <c r="VBB466" s="15"/>
      <c r="VBC466" s="15"/>
      <c r="VBD466" s="15"/>
      <c r="VBE466" s="15"/>
      <c r="VBF466" s="15"/>
      <c r="VBG466" s="15"/>
      <c r="VBH466" s="15"/>
      <c r="VBI466" s="15"/>
      <c r="VBJ466" s="15"/>
      <c r="VBK466" s="15"/>
      <c r="VBL466" s="15"/>
      <c r="VBM466" s="15"/>
      <c r="VBN466" s="15"/>
      <c r="VBO466" s="15"/>
      <c r="VBP466" s="15"/>
      <c r="VBQ466" s="15"/>
      <c r="VBR466" s="15"/>
      <c r="VBS466" s="15"/>
      <c r="VBT466" s="15"/>
      <c r="VBU466" s="15"/>
      <c r="VBV466" s="15"/>
      <c r="VBW466" s="15"/>
      <c r="VBX466" s="15"/>
      <c r="VBY466" s="15"/>
      <c r="VBZ466" s="15"/>
      <c r="VCA466" s="15"/>
      <c r="VCB466" s="15"/>
      <c r="VCC466" s="15"/>
      <c r="VCD466" s="15"/>
      <c r="VCE466" s="15"/>
      <c r="VCF466" s="15"/>
      <c r="VCG466" s="15"/>
      <c r="VCH466" s="15"/>
      <c r="VCI466" s="15"/>
      <c r="VCJ466" s="15"/>
      <c r="VCK466" s="15"/>
      <c r="VCL466" s="15"/>
      <c r="VCM466" s="15"/>
      <c r="VCN466" s="15"/>
      <c r="VCO466" s="15"/>
      <c r="VCP466" s="15"/>
      <c r="VCQ466" s="15"/>
      <c r="VCR466" s="15"/>
      <c r="VCS466" s="15"/>
      <c r="VCT466" s="15"/>
      <c r="VCU466" s="15"/>
      <c r="VCV466" s="15"/>
      <c r="VCW466" s="15"/>
      <c r="VCX466" s="15"/>
      <c r="VCY466" s="15"/>
      <c r="VCZ466" s="15"/>
      <c r="VDA466" s="15"/>
      <c r="VDB466" s="15"/>
      <c r="VDC466" s="15"/>
      <c r="VDD466" s="15"/>
      <c r="VDE466" s="15"/>
      <c r="VDF466" s="15"/>
      <c r="VDG466" s="15"/>
      <c r="VDH466" s="15"/>
      <c r="VDI466" s="15"/>
      <c r="VDJ466" s="15"/>
      <c r="VDK466" s="15"/>
      <c r="VDL466" s="15"/>
      <c r="VDM466" s="15"/>
      <c r="VDN466" s="15"/>
      <c r="VDO466" s="15"/>
      <c r="VDP466" s="15"/>
      <c r="VDQ466" s="15"/>
      <c r="VDR466" s="15"/>
      <c r="VDS466" s="15"/>
      <c r="VDT466" s="15"/>
      <c r="VDU466" s="15"/>
      <c r="VDV466" s="15"/>
      <c r="VDW466" s="15"/>
      <c r="VDX466" s="15"/>
      <c r="VDY466" s="15"/>
      <c r="VDZ466" s="15"/>
      <c r="VEA466" s="15"/>
      <c r="VEB466" s="15"/>
      <c r="VEC466" s="15"/>
      <c r="VED466" s="15"/>
      <c r="VEE466" s="15"/>
      <c r="VEF466" s="15"/>
      <c r="VEG466" s="15"/>
      <c r="VEH466" s="15"/>
      <c r="VEI466" s="15"/>
      <c r="VEJ466" s="15"/>
      <c r="VEK466" s="15"/>
      <c r="VEL466" s="15"/>
      <c r="VEM466" s="15"/>
      <c r="VEN466" s="15"/>
      <c r="VEO466" s="15"/>
      <c r="VEP466" s="15"/>
      <c r="VEQ466" s="15"/>
      <c r="VER466" s="15"/>
      <c r="VES466" s="15"/>
      <c r="VET466" s="15"/>
      <c r="VEU466" s="15"/>
      <c r="VEV466" s="15"/>
      <c r="VEW466" s="15"/>
      <c r="VEX466" s="15"/>
      <c r="VEY466" s="15"/>
      <c r="VEZ466" s="15"/>
      <c r="VFA466" s="15"/>
      <c r="VFB466" s="15"/>
      <c r="VFC466" s="15"/>
      <c r="VFD466" s="15"/>
      <c r="VFE466" s="15"/>
      <c r="VFF466" s="15"/>
      <c r="VFG466" s="15"/>
      <c r="VFH466" s="15"/>
      <c r="VFI466" s="15"/>
      <c r="VFJ466" s="15"/>
      <c r="VFK466" s="15"/>
      <c r="VFL466" s="15"/>
      <c r="VFM466" s="15"/>
      <c r="VFN466" s="15"/>
      <c r="VFO466" s="15"/>
      <c r="VFP466" s="15"/>
      <c r="VFQ466" s="15"/>
      <c r="VFR466" s="15"/>
      <c r="VFS466" s="15"/>
      <c r="VFT466" s="15"/>
      <c r="VFU466" s="15"/>
      <c r="VFV466" s="15"/>
      <c r="VFW466" s="15"/>
      <c r="VFX466" s="15"/>
      <c r="VFY466" s="15"/>
      <c r="VFZ466" s="15"/>
      <c r="VGA466" s="15"/>
      <c r="VGB466" s="15"/>
      <c r="VGC466" s="15"/>
      <c r="VGD466" s="15"/>
      <c r="VGE466" s="15"/>
      <c r="VGF466" s="15"/>
      <c r="VGG466" s="15"/>
      <c r="VGH466" s="15"/>
      <c r="VGI466" s="15"/>
      <c r="VGJ466" s="15"/>
      <c r="VGK466" s="15"/>
      <c r="VGL466" s="15"/>
      <c r="VGM466" s="15"/>
      <c r="VGN466" s="15"/>
      <c r="VGO466" s="15"/>
      <c r="VGP466" s="15"/>
      <c r="VGQ466" s="15"/>
      <c r="VGR466" s="15"/>
      <c r="VGS466" s="15"/>
      <c r="VGT466" s="15"/>
      <c r="VGU466" s="15"/>
      <c r="VGV466" s="15"/>
      <c r="VGW466" s="15"/>
      <c r="VGX466" s="15"/>
      <c r="VGY466" s="15"/>
      <c r="VGZ466" s="15"/>
      <c r="VHA466" s="15"/>
      <c r="VHB466" s="15"/>
      <c r="VHC466" s="15"/>
      <c r="VHD466" s="15"/>
      <c r="VHE466" s="15"/>
      <c r="VHF466" s="15"/>
      <c r="VHG466" s="15"/>
      <c r="VHH466" s="15"/>
      <c r="VHI466" s="15"/>
      <c r="VHJ466" s="15"/>
      <c r="VHK466" s="15"/>
      <c r="VHL466" s="15"/>
      <c r="VHM466" s="15"/>
      <c r="VHN466" s="15"/>
      <c r="VHO466" s="15"/>
      <c r="VHP466" s="15"/>
      <c r="VHQ466" s="15"/>
      <c r="VHR466" s="15"/>
      <c r="VHS466" s="15"/>
      <c r="VHT466" s="15"/>
      <c r="VHU466" s="15"/>
      <c r="VHV466" s="15"/>
      <c r="VHW466" s="15"/>
      <c r="VHX466" s="15"/>
      <c r="VHY466" s="15"/>
      <c r="VHZ466" s="15"/>
      <c r="VIA466" s="15"/>
      <c r="VIB466" s="15"/>
      <c r="VIC466" s="15"/>
      <c r="VID466" s="15"/>
      <c r="VIE466" s="15"/>
      <c r="VIF466" s="15"/>
      <c r="VIG466" s="15"/>
      <c r="VIH466" s="15"/>
      <c r="VII466" s="15"/>
      <c r="VIJ466" s="15"/>
      <c r="VIK466" s="15"/>
      <c r="VIL466" s="15"/>
      <c r="VIM466" s="15"/>
      <c r="VIN466" s="15"/>
      <c r="VIO466" s="15"/>
      <c r="VIP466" s="15"/>
      <c r="VIQ466" s="15"/>
      <c r="VIR466" s="15"/>
      <c r="VIS466" s="15"/>
      <c r="VIT466" s="15"/>
      <c r="VIU466" s="15"/>
      <c r="VIV466" s="15"/>
      <c r="VIW466" s="15"/>
      <c r="VIX466" s="15"/>
      <c r="VIY466" s="15"/>
      <c r="VIZ466" s="15"/>
      <c r="VJA466" s="15"/>
      <c r="VJB466" s="15"/>
      <c r="VJC466" s="15"/>
      <c r="VJD466" s="15"/>
      <c r="VJE466" s="15"/>
      <c r="VJF466" s="15"/>
      <c r="VJG466" s="15"/>
      <c r="VJH466" s="15"/>
      <c r="VJI466" s="15"/>
      <c r="VJJ466" s="15"/>
      <c r="VJK466" s="15"/>
      <c r="VJL466" s="15"/>
      <c r="VJM466" s="15"/>
      <c r="VJN466" s="15"/>
      <c r="VJO466" s="15"/>
      <c r="VJP466" s="15"/>
      <c r="VJQ466" s="15"/>
      <c r="VJR466" s="15"/>
      <c r="VJS466" s="15"/>
      <c r="VJT466" s="15"/>
      <c r="VJU466" s="15"/>
      <c r="VJV466" s="15"/>
      <c r="VJW466" s="15"/>
      <c r="VJX466" s="15"/>
      <c r="VJY466" s="15"/>
      <c r="VJZ466" s="15"/>
      <c r="VKA466" s="15"/>
      <c r="VKB466" s="15"/>
      <c r="VKC466" s="15"/>
      <c r="VKD466" s="15"/>
      <c r="VKE466" s="15"/>
      <c r="VKF466" s="15"/>
      <c r="VKG466" s="15"/>
      <c r="VKH466" s="15"/>
      <c r="VKI466" s="15"/>
      <c r="VKJ466" s="15"/>
      <c r="VKK466" s="15"/>
      <c r="VKL466" s="15"/>
      <c r="VKM466" s="15"/>
      <c r="VKN466" s="15"/>
      <c r="VKO466" s="15"/>
      <c r="VKP466" s="15"/>
      <c r="VKQ466" s="15"/>
      <c r="VKR466" s="15"/>
      <c r="VKS466" s="15"/>
      <c r="VKT466" s="15"/>
      <c r="VKU466" s="15"/>
      <c r="VKV466" s="15"/>
      <c r="VKW466" s="15"/>
      <c r="VKX466" s="15"/>
      <c r="VKY466" s="15"/>
      <c r="VKZ466" s="15"/>
      <c r="VLA466" s="15"/>
      <c r="VLB466" s="15"/>
      <c r="VLC466" s="15"/>
      <c r="VLD466" s="15"/>
      <c r="VLE466" s="15"/>
      <c r="VLF466" s="15"/>
      <c r="VLG466" s="15"/>
      <c r="VLH466" s="15"/>
      <c r="VLI466" s="15"/>
      <c r="VLJ466" s="15"/>
      <c r="VLK466" s="15"/>
      <c r="VLL466" s="15"/>
      <c r="VLM466" s="15"/>
      <c r="VLN466" s="15"/>
      <c r="VLO466" s="15"/>
      <c r="VLP466" s="15"/>
      <c r="VLQ466" s="15"/>
      <c r="VLR466" s="15"/>
      <c r="VLS466" s="15"/>
      <c r="VLT466" s="15"/>
      <c r="VLU466" s="15"/>
      <c r="VLV466" s="15"/>
      <c r="VLW466" s="15"/>
      <c r="VLX466" s="15"/>
      <c r="VLY466" s="15"/>
      <c r="VLZ466" s="15"/>
      <c r="VMA466" s="15"/>
      <c r="VMB466" s="15"/>
      <c r="VMC466" s="15"/>
      <c r="VMD466" s="15"/>
      <c r="VME466" s="15"/>
      <c r="VMF466" s="15"/>
      <c r="VMG466" s="15"/>
      <c r="VMH466" s="15"/>
      <c r="VMI466" s="15"/>
      <c r="VMJ466" s="15"/>
      <c r="VMK466" s="15"/>
      <c r="VML466" s="15"/>
      <c r="VMM466" s="15"/>
      <c r="VMN466" s="15"/>
      <c r="VMO466" s="15"/>
      <c r="VMP466" s="15"/>
      <c r="VMQ466" s="15"/>
      <c r="VMR466" s="15"/>
      <c r="VMS466" s="15"/>
      <c r="VMT466" s="15"/>
      <c r="VMU466" s="15"/>
      <c r="VMV466" s="15"/>
      <c r="VMW466" s="15"/>
      <c r="VMX466" s="15"/>
      <c r="VMY466" s="15"/>
      <c r="VMZ466" s="15"/>
      <c r="VNA466" s="15"/>
      <c r="VNB466" s="15"/>
      <c r="VNC466" s="15"/>
      <c r="VND466" s="15"/>
      <c r="VNE466" s="15"/>
      <c r="VNF466" s="15"/>
      <c r="VNG466" s="15"/>
      <c r="VNH466" s="15"/>
      <c r="VNI466" s="15"/>
      <c r="VNJ466" s="15"/>
      <c r="VNK466" s="15"/>
      <c r="VNL466" s="15"/>
      <c r="VNM466" s="15"/>
      <c r="VNN466" s="15"/>
      <c r="VNO466" s="15"/>
      <c r="VNP466" s="15"/>
      <c r="VNQ466" s="15"/>
      <c r="VNR466" s="15"/>
      <c r="VNS466" s="15"/>
      <c r="VNT466" s="15"/>
      <c r="VNU466" s="15"/>
      <c r="VNV466" s="15"/>
      <c r="VNW466" s="15"/>
      <c r="VNX466" s="15"/>
      <c r="VNY466" s="15"/>
      <c r="VNZ466" s="15"/>
      <c r="VOA466" s="15"/>
      <c r="VOB466" s="15"/>
      <c r="VOC466" s="15"/>
      <c r="VOD466" s="15"/>
      <c r="VOE466" s="15"/>
      <c r="VOF466" s="15"/>
      <c r="VOG466" s="15"/>
      <c r="VOH466" s="15"/>
      <c r="VOI466" s="15"/>
      <c r="VOJ466" s="15"/>
      <c r="VOK466" s="15"/>
      <c r="VOL466" s="15"/>
      <c r="VOM466" s="15"/>
      <c r="VON466" s="15"/>
      <c r="VOO466" s="15"/>
      <c r="VOP466" s="15"/>
      <c r="VOQ466" s="15"/>
      <c r="VOR466" s="15"/>
      <c r="VOS466" s="15"/>
      <c r="VOT466" s="15"/>
      <c r="VOU466" s="15"/>
      <c r="VOV466" s="15"/>
      <c r="VOW466" s="15"/>
      <c r="VOX466" s="15"/>
      <c r="VOY466" s="15"/>
      <c r="VOZ466" s="15"/>
      <c r="VPA466" s="15"/>
      <c r="VPB466" s="15"/>
      <c r="VPC466" s="15"/>
      <c r="VPD466" s="15"/>
      <c r="VPE466" s="15"/>
      <c r="VPF466" s="15"/>
      <c r="VPG466" s="15"/>
      <c r="VPH466" s="15"/>
      <c r="VPI466" s="15"/>
      <c r="VPJ466" s="15"/>
      <c r="VPK466" s="15"/>
      <c r="VPL466" s="15"/>
      <c r="VPM466" s="15"/>
      <c r="VPN466" s="15"/>
      <c r="VPO466" s="15"/>
      <c r="VPP466" s="15"/>
      <c r="VPQ466" s="15"/>
      <c r="VPR466" s="15"/>
      <c r="VPS466" s="15"/>
      <c r="VPT466" s="15"/>
      <c r="VPU466" s="15"/>
      <c r="VPV466" s="15"/>
      <c r="VPW466" s="15"/>
      <c r="VPX466" s="15"/>
      <c r="VPY466" s="15"/>
      <c r="VPZ466" s="15"/>
      <c r="VQA466" s="15"/>
      <c r="VQB466" s="15"/>
      <c r="VQC466" s="15"/>
      <c r="VQD466" s="15"/>
      <c r="VQE466" s="15"/>
      <c r="VQF466" s="15"/>
      <c r="VQG466" s="15"/>
      <c r="VQH466" s="15"/>
      <c r="VQI466" s="15"/>
      <c r="VQJ466" s="15"/>
      <c r="VQK466" s="15"/>
      <c r="VQL466" s="15"/>
      <c r="VQM466" s="15"/>
      <c r="VQN466" s="15"/>
      <c r="VQO466" s="15"/>
      <c r="VQP466" s="15"/>
      <c r="VQQ466" s="15"/>
      <c r="VQR466" s="15"/>
      <c r="VQS466" s="15"/>
      <c r="VQT466" s="15"/>
      <c r="VQU466" s="15"/>
      <c r="VQV466" s="15"/>
      <c r="VQW466" s="15"/>
      <c r="VQX466" s="15"/>
      <c r="VQY466" s="15"/>
      <c r="VQZ466" s="15"/>
      <c r="VRA466" s="15"/>
      <c r="VRB466" s="15"/>
      <c r="VRC466" s="15"/>
      <c r="VRD466" s="15"/>
      <c r="VRE466" s="15"/>
      <c r="VRF466" s="15"/>
      <c r="VRG466" s="15"/>
      <c r="VRH466" s="15"/>
      <c r="VRI466" s="15"/>
      <c r="VRJ466" s="15"/>
      <c r="VRK466" s="15"/>
      <c r="VRL466" s="15"/>
      <c r="VRM466" s="15"/>
      <c r="VRN466" s="15"/>
      <c r="VRO466" s="15"/>
      <c r="VRP466" s="15"/>
      <c r="VRQ466" s="15"/>
      <c r="VRR466" s="15"/>
      <c r="VRS466" s="15"/>
      <c r="VRT466" s="15"/>
      <c r="VRU466" s="15"/>
      <c r="VRV466" s="15"/>
      <c r="VRW466" s="15"/>
      <c r="VRX466" s="15"/>
      <c r="VRY466" s="15"/>
      <c r="VRZ466" s="15"/>
      <c r="VSA466" s="15"/>
      <c r="VSB466" s="15"/>
      <c r="VSC466" s="15"/>
      <c r="VSD466" s="15"/>
      <c r="VSE466" s="15"/>
      <c r="VSF466" s="15"/>
      <c r="VSG466" s="15"/>
      <c r="VSH466" s="15"/>
      <c r="VSI466" s="15"/>
      <c r="VSJ466" s="15"/>
      <c r="VSK466" s="15"/>
      <c r="VSL466" s="15"/>
      <c r="VSM466" s="15"/>
      <c r="VSN466" s="15"/>
      <c r="VSO466" s="15"/>
      <c r="VSP466" s="15"/>
      <c r="VSQ466" s="15"/>
      <c r="VSR466" s="15"/>
      <c r="VSS466" s="15"/>
      <c r="VST466" s="15"/>
      <c r="VSU466" s="15"/>
      <c r="VSV466" s="15"/>
      <c r="VSW466" s="15"/>
      <c r="VSX466" s="15"/>
      <c r="VSY466" s="15"/>
      <c r="VSZ466" s="15"/>
      <c r="VTA466" s="15"/>
      <c r="VTB466" s="15"/>
      <c r="VTC466" s="15"/>
      <c r="VTD466" s="15"/>
      <c r="VTE466" s="15"/>
      <c r="VTF466" s="15"/>
      <c r="VTG466" s="15"/>
      <c r="VTH466" s="15"/>
      <c r="VTI466" s="15"/>
      <c r="VTJ466" s="15"/>
      <c r="VTK466" s="15"/>
      <c r="VTL466" s="15"/>
      <c r="VTM466" s="15"/>
      <c r="VTN466" s="15"/>
      <c r="VTO466" s="15"/>
      <c r="VTP466" s="15"/>
      <c r="VTQ466" s="15"/>
      <c r="VTR466" s="15"/>
      <c r="VTS466" s="15"/>
      <c r="VTT466" s="15"/>
      <c r="VTU466" s="15"/>
      <c r="VTV466" s="15"/>
      <c r="VTW466" s="15"/>
      <c r="VTX466" s="15"/>
      <c r="VTY466" s="15"/>
      <c r="VTZ466" s="15"/>
      <c r="VUA466" s="15"/>
      <c r="VUB466" s="15"/>
      <c r="VUC466" s="15"/>
      <c r="VUD466" s="15"/>
      <c r="VUE466" s="15"/>
      <c r="VUF466" s="15"/>
      <c r="VUG466" s="15"/>
      <c r="VUH466" s="15"/>
      <c r="VUI466" s="15"/>
      <c r="VUJ466" s="15"/>
      <c r="VUK466" s="15"/>
      <c r="VUL466" s="15"/>
      <c r="VUM466" s="15"/>
      <c r="VUN466" s="15"/>
      <c r="VUO466" s="15"/>
      <c r="VUP466" s="15"/>
      <c r="VUQ466" s="15"/>
      <c r="VUR466" s="15"/>
      <c r="VUS466" s="15"/>
      <c r="VUT466" s="15"/>
      <c r="VUU466" s="15"/>
      <c r="VUV466" s="15"/>
      <c r="VUW466" s="15"/>
      <c r="VUX466" s="15"/>
      <c r="VUY466" s="15"/>
      <c r="VUZ466" s="15"/>
      <c r="VVA466" s="15"/>
      <c r="VVB466" s="15"/>
      <c r="VVC466" s="15"/>
      <c r="VVD466" s="15"/>
      <c r="VVE466" s="15"/>
      <c r="VVF466" s="15"/>
      <c r="VVG466" s="15"/>
      <c r="VVH466" s="15"/>
      <c r="VVI466" s="15"/>
      <c r="VVJ466" s="15"/>
      <c r="VVK466" s="15"/>
      <c r="VVL466" s="15"/>
      <c r="VVM466" s="15"/>
      <c r="VVN466" s="15"/>
      <c r="VVO466" s="15"/>
      <c r="VVP466" s="15"/>
      <c r="VVQ466" s="15"/>
      <c r="VVR466" s="15"/>
      <c r="VVS466" s="15"/>
      <c r="VVT466" s="15"/>
      <c r="VVU466" s="15"/>
      <c r="VVV466" s="15"/>
      <c r="VVW466" s="15"/>
      <c r="VVX466" s="15"/>
      <c r="VVY466" s="15"/>
      <c r="VVZ466" s="15"/>
      <c r="VWA466" s="15"/>
      <c r="VWB466" s="15"/>
      <c r="VWC466" s="15"/>
      <c r="VWD466" s="15"/>
      <c r="VWE466" s="15"/>
      <c r="VWF466" s="15"/>
      <c r="VWG466" s="15"/>
      <c r="VWH466" s="15"/>
      <c r="VWI466" s="15"/>
      <c r="VWJ466" s="15"/>
      <c r="VWK466" s="15"/>
      <c r="VWL466" s="15"/>
      <c r="VWM466" s="15"/>
      <c r="VWN466" s="15"/>
      <c r="VWO466" s="15"/>
      <c r="VWP466" s="15"/>
      <c r="VWQ466" s="15"/>
      <c r="VWR466" s="15"/>
      <c r="VWS466" s="15"/>
      <c r="VWT466" s="15"/>
      <c r="VWU466" s="15"/>
      <c r="VWV466" s="15"/>
      <c r="VWW466" s="15"/>
      <c r="VWX466" s="15"/>
      <c r="VWY466" s="15"/>
      <c r="VWZ466" s="15"/>
      <c r="VXA466" s="15"/>
      <c r="VXB466" s="15"/>
      <c r="VXC466" s="15"/>
      <c r="VXD466" s="15"/>
      <c r="VXE466" s="15"/>
      <c r="VXF466" s="15"/>
      <c r="VXG466" s="15"/>
      <c r="VXH466" s="15"/>
      <c r="VXI466" s="15"/>
      <c r="VXJ466" s="15"/>
      <c r="VXK466" s="15"/>
      <c r="VXL466" s="15"/>
      <c r="VXM466" s="15"/>
      <c r="VXN466" s="15"/>
      <c r="VXO466" s="15"/>
      <c r="VXP466" s="15"/>
      <c r="VXQ466" s="15"/>
      <c r="VXR466" s="15"/>
      <c r="VXS466" s="15"/>
      <c r="VXT466" s="15"/>
      <c r="VXU466" s="15"/>
      <c r="VXV466" s="15"/>
      <c r="VXW466" s="15"/>
      <c r="VXX466" s="15"/>
      <c r="VXY466" s="15"/>
      <c r="VXZ466" s="15"/>
      <c r="VYA466" s="15"/>
      <c r="VYB466" s="15"/>
      <c r="VYC466" s="15"/>
      <c r="VYD466" s="15"/>
      <c r="VYE466" s="15"/>
      <c r="VYF466" s="15"/>
      <c r="VYG466" s="15"/>
      <c r="VYH466" s="15"/>
      <c r="VYI466" s="15"/>
      <c r="VYJ466" s="15"/>
      <c r="VYK466" s="15"/>
      <c r="VYL466" s="15"/>
      <c r="VYM466" s="15"/>
      <c r="VYN466" s="15"/>
      <c r="VYO466" s="15"/>
      <c r="VYP466" s="15"/>
      <c r="VYQ466" s="15"/>
      <c r="VYR466" s="15"/>
      <c r="VYS466" s="15"/>
      <c r="VYT466" s="15"/>
      <c r="VYU466" s="15"/>
      <c r="VYV466" s="15"/>
      <c r="VYW466" s="15"/>
      <c r="VYX466" s="15"/>
      <c r="VYY466" s="15"/>
      <c r="VYZ466" s="15"/>
      <c r="VZA466" s="15"/>
      <c r="VZB466" s="15"/>
      <c r="VZC466" s="15"/>
      <c r="VZD466" s="15"/>
      <c r="VZE466" s="15"/>
      <c r="VZF466" s="15"/>
      <c r="VZG466" s="15"/>
      <c r="VZH466" s="15"/>
      <c r="VZI466" s="15"/>
      <c r="VZJ466" s="15"/>
      <c r="VZK466" s="15"/>
      <c r="VZL466" s="15"/>
      <c r="VZM466" s="15"/>
      <c r="VZN466" s="15"/>
      <c r="VZO466" s="15"/>
      <c r="VZP466" s="15"/>
      <c r="VZQ466" s="15"/>
      <c r="VZR466" s="15"/>
      <c r="VZS466" s="15"/>
      <c r="VZT466" s="15"/>
      <c r="VZU466" s="15"/>
      <c r="VZV466" s="15"/>
      <c r="VZW466" s="15"/>
      <c r="VZX466" s="15"/>
      <c r="VZY466" s="15"/>
      <c r="VZZ466" s="15"/>
      <c r="WAA466" s="15"/>
      <c r="WAB466" s="15"/>
      <c r="WAC466" s="15"/>
      <c r="WAD466" s="15"/>
      <c r="WAE466" s="15"/>
      <c r="WAF466" s="15"/>
      <c r="WAG466" s="15"/>
      <c r="WAH466" s="15"/>
      <c r="WAI466" s="15"/>
      <c r="WAJ466" s="15"/>
      <c r="WAK466" s="15"/>
      <c r="WAL466" s="15"/>
      <c r="WAM466" s="15"/>
      <c r="WAN466" s="15"/>
      <c r="WAO466" s="15"/>
      <c r="WAP466" s="15"/>
      <c r="WAQ466" s="15"/>
      <c r="WAR466" s="15"/>
      <c r="WAS466" s="15"/>
      <c r="WAT466" s="15"/>
      <c r="WAU466" s="15"/>
      <c r="WAV466" s="15"/>
      <c r="WAW466" s="15"/>
      <c r="WAX466" s="15"/>
      <c r="WAY466" s="15"/>
      <c r="WAZ466" s="15"/>
      <c r="WBA466" s="15"/>
      <c r="WBB466" s="15"/>
      <c r="WBC466" s="15"/>
      <c r="WBD466" s="15"/>
      <c r="WBE466" s="15"/>
      <c r="WBF466" s="15"/>
      <c r="WBG466" s="15"/>
      <c r="WBH466" s="15"/>
      <c r="WBI466" s="15"/>
      <c r="WBJ466" s="15"/>
      <c r="WBK466" s="15"/>
      <c r="WBL466" s="15"/>
      <c r="WBM466" s="15"/>
      <c r="WBN466" s="15"/>
      <c r="WBO466" s="15"/>
      <c r="WBP466" s="15"/>
      <c r="WBQ466" s="15"/>
      <c r="WBR466" s="15"/>
      <c r="WBS466" s="15"/>
      <c r="WBT466" s="15"/>
      <c r="WBU466" s="15"/>
      <c r="WBV466" s="15"/>
      <c r="WBW466" s="15"/>
      <c r="WBX466" s="15"/>
      <c r="WBY466" s="15"/>
      <c r="WBZ466" s="15"/>
      <c r="WCA466" s="15"/>
      <c r="WCB466" s="15"/>
      <c r="WCC466" s="15"/>
      <c r="WCD466" s="15"/>
      <c r="WCE466" s="15"/>
      <c r="WCF466" s="15"/>
      <c r="WCG466" s="15"/>
      <c r="WCH466" s="15"/>
      <c r="WCI466" s="15"/>
      <c r="WCJ466" s="15"/>
      <c r="WCK466" s="15"/>
      <c r="WCL466" s="15"/>
      <c r="WCM466" s="15"/>
      <c r="WCN466" s="15"/>
      <c r="WCO466" s="15"/>
      <c r="WCP466" s="15"/>
      <c r="WCQ466" s="15"/>
      <c r="WCR466" s="15"/>
      <c r="WCS466" s="15"/>
      <c r="WCT466" s="15"/>
      <c r="WCU466" s="15"/>
      <c r="WCV466" s="15"/>
      <c r="WCW466" s="15"/>
      <c r="WCX466" s="15"/>
      <c r="WCY466" s="15"/>
      <c r="WCZ466" s="15"/>
      <c r="WDA466" s="15"/>
      <c r="WDB466" s="15"/>
      <c r="WDC466" s="15"/>
      <c r="WDD466" s="15"/>
      <c r="WDE466" s="15"/>
      <c r="WDF466" s="15"/>
      <c r="WDG466" s="15"/>
      <c r="WDH466" s="15"/>
      <c r="WDI466" s="15"/>
      <c r="WDJ466" s="15"/>
      <c r="WDK466" s="15"/>
      <c r="WDL466" s="15"/>
      <c r="WDM466" s="15"/>
      <c r="WDN466" s="15"/>
      <c r="WDO466" s="15"/>
      <c r="WDP466" s="15"/>
      <c r="WDQ466" s="15"/>
      <c r="WDR466" s="15"/>
      <c r="WDS466" s="15"/>
      <c r="WDT466" s="15"/>
      <c r="WDU466" s="15"/>
      <c r="WDV466" s="15"/>
      <c r="WDW466" s="15"/>
      <c r="WDX466" s="15"/>
      <c r="WDY466" s="15"/>
      <c r="WDZ466" s="15"/>
      <c r="WEA466" s="15"/>
      <c r="WEB466" s="15"/>
      <c r="WEC466" s="15"/>
      <c r="WED466" s="15"/>
      <c r="WEE466" s="15"/>
      <c r="WEF466" s="15"/>
      <c r="WEG466" s="15"/>
      <c r="WEH466" s="15"/>
      <c r="WEI466" s="15"/>
      <c r="WEJ466" s="15"/>
      <c r="WEK466" s="15"/>
      <c r="WEL466" s="15"/>
      <c r="WEM466" s="15"/>
      <c r="WEN466" s="15"/>
      <c r="WEO466" s="15"/>
      <c r="WEP466" s="15"/>
      <c r="WEQ466" s="15"/>
      <c r="WER466" s="15"/>
      <c r="WES466" s="15"/>
      <c r="WET466" s="15"/>
      <c r="WEU466" s="15"/>
      <c r="WEV466" s="15"/>
      <c r="WEW466" s="15"/>
      <c r="WEX466" s="15"/>
      <c r="WEY466" s="15"/>
      <c r="WEZ466" s="15"/>
      <c r="WFA466" s="15"/>
      <c r="WFB466" s="15"/>
      <c r="WFC466" s="15"/>
      <c r="WFD466" s="15"/>
      <c r="WFE466" s="15"/>
      <c r="WFF466" s="15"/>
      <c r="WFG466" s="15"/>
      <c r="WFH466" s="15"/>
      <c r="WFI466" s="15"/>
      <c r="WFJ466" s="15"/>
      <c r="WFK466" s="15"/>
      <c r="WFL466" s="15"/>
      <c r="WFM466" s="15"/>
      <c r="WFN466" s="15"/>
      <c r="WFO466" s="15"/>
      <c r="WFP466" s="15"/>
      <c r="WFQ466" s="15"/>
      <c r="WFR466" s="15"/>
      <c r="WFS466" s="15"/>
      <c r="WFT466" s="15"/>
      <c r="WFU466" s="15"/>
      <c r="WFV466" s="15"/>
      <c r="WFW466" s="15"/>
      <c r="WFX466" s="15"/>
      <c r="WFY466" s="15"/>
      <c r="WFZ466" s="15"/>
      <c r="WGA466" s="15"/>
      <c r="WGB466" s="15"/>
      <c r="WGC466" s="15"/>
      <c r="WGD466" s="15"/>
      <c r="WGE466" s="15"/>
      <c r="WGF466" s="15"/>
      <c r="WGG466" s="15"/>
      <c r="WGH466" s="15"/>
      <c r="WGI466" s="15"/>
      <c r="WGJ466" s="15"/>
      <c r="WGK466" s="15"/>
      <c r="WGL466" s="15"/>
      <c r="WGM466" s="15"/>
      <c r="WGN466" s="15"/>
      <c r="WGO466" s="15"/>
      <c r="WGP466" s="15"/>
      <c r="WGQ466" s="15"/>
      <c r="WGR466" s="15"/>
      <c r="WGS466" s="15"/>
      <c r="WGT466" s="15"/>
      <c r="WGU466" s="15"/>
      <c r="WGV466" s="15"/>
      <c r="WGW466" s="15"/>
      <c r="WGX466" s="15"/>
      <c r="WGY466" s="15"/>
      <c r="WGZ466" s="15"/>
      <c r="WHA466" s="15"/>
      <c r="WHB466" s="15"/>
      <c r="WHC466" s="15"/>
      <c r="WHD466" s="15"/>
      <c r="WHE466" s="15"/>
      <c r="WHF466" s="15"/>
      <c r="WHG466" s="15"/>
      <c r="WHH466" s="15"/>
      <c r="WHI466" s="15"/>
      <c r="WHJ466" s="15"/>
      <c r="WHK466" s="15"/>
      <c r="WHL466" s="15"/>
      <c r="WHM466" s="15"/>
      <c r="WHN466" s="15"/>
      <c r="WHO466" s="15"/>
      <c r="WHP466" s="15"/>
      <c r="WHQ466" s="15"/>
      <c r="WHR466" s="15"/>
      <c r="WHS466" s="15"/>
      <c r="WHT466" s="15"/>
      <c r="WHU466" s="15"/>
      <c r="WHV466" s="15"/>
      <c r="WHW466" s="15"/>
      <c r="WHX466" s="15"/>
      <c r="WHY466" s="15"/>
      <c r="WHZ466" s="15"/>
      <c r="WIA466" s="15"/>
      <c r="WIB466" s="15"/>
      <c r="WIC466" s="15"/>
      <c r="WID466" s="15"/>
      <c r="WIE466" s="15"/>
      <c r="WIF466" s="15"/>
      <c r="WIG466" s="15"/>
      <c r="WIH466" s="15"/>
      <c r="WII466" s="15"/>
      <c r="WIJ466" s="15"/>
      <c r="WIK466" s="15"/>
      <c r="WIL466" s="15"/>
      <c r="WIM466" s="15"/>
      <c r="WIN466" s="15"/>
      <c r="WIO466" s="15"/>
      <c r="WIP466" s="15"/>
      <c r="WIQ466" s="15"/>
      <c r="WIR466" s="15"/>
      <c r="WIS466" s="15"/>
      <c r="WIT466" s="15"/>
      <c r="WIU466" s="15"/>
      <c r="WIV466" s="15"/>
      <c r="WIW466" s="15"/>
      <c r="WIX466" s="15"/>
      <c r="WIY466" s="15"/>
      <c r="WIZ466" s="15"/>
      <c r="WJA466" s="15"/>
      <c r="WJB466" s="15"/>
      <c r="WJC466" s="15"/>
      <c r="WJD466" s="15"/>
      <c r="WJE466" s="15"/>
      <c r="WJF466" s="15"/>
      <c r="WJG466" s="15"/>
      <c r="WJH466" s="15"/>
      <c r="WJI466" s="15"/>
      <c r="WJJ466" s="15"/>
      <c r="WJK466" s="15"/>
      <c r="WJL466" s="15"/>
      <c r="WJM466" s="15"/>
      <c r="WJN466" s="15"/>
      <c r="WJO466" s="15"/>
      <c r="WJP466" s="15"/>
      <c r="WJQ466" s="15"/>
      <c r="WJR466" s="15"/>
      <c r="WJS466" s="15"/>
      <c r="WJT466" s="15"/>
      <c r="WJU466" s="15"/>
      <c r="WJV466" s="15"/>
      <c r="WJW466" s="15"/>
      <c r="WJX466" s="15"/>
      <c r="WJY466" s="15"/>
      <c r="WJZ466" s="15"/>
      <c r="WKA466" s="15"/>
      <c r="WKB466" s="15"/>
      <c r="WKC466" s="15"/>
      <c r="WKD466" s="15"/>
      <c r="WKE466" s="15"/>
      <c r="WKF466" s="15"/>
      <c r="WKG466" s="15"/>
      <c r="WKH466" s="15"/>
      <c r="WKI466" s="15"/>
      <c r="WKJ466" s="15"/>
      <c r="WKK466" s="15"/>
      <c r="WKL466" s="15"/>
      <c r="WKM466" s="15"/>
      <c r="WKN466" s="15"/>
      <c r="WKO466" s="15"/>
      <c r="WKP466" s="15"/>
      <c r="WKQ466" s="15"/>
      <c r="WKR466" s="15"/>
      <c r="WKS466" s="15"/>
      <c r="WKT466" s="15"/>
      <c r="WKU466" s="15"/>
      <c r="WKV466" s="15"/>
      <c r="WKW466" s="15"/>
      <c r="WKX466" s="15"/>
      <c r="WKY466" s="15"/>
      <c r="WKZ466" s="15"/>
      <c r="WLA466" s="15"/>
      <c r="WLB466" s="15"/>
      <c r="WLC466" s="15"/>
      <c r="WLD466" s="15"/>
      <c r="WLE466" s="15"/>
      <c r="WLF466" s="15"/>
      <c r="WLG466" s="15"/>
      <c r="WLH466" s="15"/>
      <c r="WLI466" s="15"/>
      <c r="WLJ466" s="15"/>
      <c r="WLK466" s="15"/>
      <c r="WLL466" s="15"/>
      <c r="WLM466" s="15"/>
      <c r="WLN466" s="15"/>
      <c r="WLO466" s="15"/>
      <c r="WLP466" s="15"/>
      <c r="WLQ466" s="15"/>
      <c r="WLR466" s="15"/>
      <c r="WLS466" s="15"/>
      <c r="WLT466" s="15"/>
      <c r="WLU466" s="15"/>
      <c r="WLV466" s="15"/>
      <c r="WLW466" s="15"/>
      <c r="WLX466" s="15"/>
      <c r="WLY466" s="15"/>
      <c r="WLZ466" s="15"/>
      <c r="WMA466" s="15"/>
      <c r="WMB466" s="15"/>
      <c r="WMC466" s="15"/>
      <c r="WMD466" s="15"/>
      <c r="WME466" s="15"/>
      <c r="WMF466" s="15"/>
      <c r="WMG466" s="15"/>
      <c r="WMH466" s="15"/>
      <c r="WMI466" s="15"/>
      <c r="WMJ466" s="15"/>
      <c r="WMK466" s="15"/>
      <c r="WML466" s="15"/>
      <c r="WMM466" s="15"/>
      <c r="WMN466" s="15"/>
      <c r="WMO466" s="15"/>
      <c r="WMP466" s="15"/>
      <c r="WMQ466" s="15"/>
      <c r="WMR466" s="15"/>
      <c r="WMS466" s="15"/>
      <c r="WMT466" s="15"/>
      <c r="WMU466" s="15"/>
      <c r="WMV466" s="15"/>
      <c r="WMW466" s="15"/>
      <c r="WMX466" s="15"/>
      <c r="WMY466" s="15"/>
      <c r="WMZ466" s="15"/>
      <c r="WNA466" s="15"/>
      <c r="WNB466" s="15"/>
      <c r="WNC466" s="15"/>
      <c r="WND466" s="15"/>
      <c r="WNE466" s="15"/>
      <c r="WNF466" s="15"/>
      <c r="WNG466" s="15"/>
      <c r="WNH466" s="15"/>
      <c r="WNI466" s="15"/>
      <c r="WNJ466" s="15"/>
      <c r="WNK466" s="15"/>
      <c r="WNL466" s="15"/>
      <c r="WNM466" s="15"/>
      <c r="WNN466" s="15"/>
      <c r="WNO466" s="15"/>
      <c r="WNP466" s="15"/>
      <c r="WNQ466" s="15"/>
      <c r="WNR466" s="15"/>
      <c r="WNS466" s="15"/>
      <c r="WNT466" s="15"/>
      <c r="WNU466" s="15"/>
      <c r="WNV466" s="15"/>
      <c r="WNW466" s="15"/>
      <c r="WNX466" s="15"/>
      <c r="WNY466" s="15"/>
      <c r="WNZ466" s="15"/>
      <c r="WOA466" s="15"/>
      <c r="WOB466" s="15"/>
      <c r="WOC466" s="15"/>
      <c r="WOD466" s="15"/>
      <c r="WOE466" s="15"/>
      <c r="WOF466" s="15"/>
      <c r="WOG466" s="15"/>
      <c r="WOH466" s="15"/>
      <c r="WOI466" s="15"/>
      <c r="WOJ466" s="15"/>
      <c r="WOK466" s="15"/>
      <c r="WOL466" s="15"/>
      <c r="WOM466" s="15"/>
      <c r="WON466" s="15"/>
      <c r="WOO466" s="15"/>
      <c r="WOP466" s="15"/>
      <c r="WOQ466" s="15"/>
      <c r="WOR466" s="15"/>
      <c r="WOS466" s="15"/>
      <c r="WOT466" s="15"/>
      <c r="WOU466" s="15"/>
      <c r="WOV466" s="15"/>
      <c r="WOW466" s="15"/>
      <c r="WOX466" s="15"/>
      <c r="WOY466" s="15"/>
      <c r="WOZ466" s="15"/>
      <c r="WPA466" s="15"/>
      <c r="WPB466" s="15"/>
      <c r="WPC466" s="15"/>
      <c r="WPD466" s="15"/>
      <c r="WPE466" s="15"/>
      <c r="WPF466" s="15"/>
      <c r="WPG466" s="15"/>
      <c r="WPH466" s="15"/>
      <c r="WPI466" s="15"/>
      <c r="WPJ466" s="15"/>
      <c r="WPK466" s="15"/>
      <c r="WPL466" s="15"/>
      <c r="WPM466" s="15"/>
      <c r="WPN466" s="15"/>
      <c r="WPO466" s="15"/>
      <c r="WPP466" s="15"/>
      <c r="WPQ466" s="15"/>
      <c r="WPR466" s="15"/>
      <c r="WPS466" s="15"/>
      <c r="WPT466" s="15"/>
      <c r="WPU466" s="15"/>
      <c r="WPV466" s="15"/>
      <c r="WPW466" s="15"/>
      <c r="WPX466" s="15"/>
      <c r="WPY466" s="15"/>
      <c r="WPZ466" s="15"/>
      <c r="WQA466" s="15"/>
      <c r="WQB466" s="15"/>
      <c r="WQC466" s="15"/>
      <c r="WQD466" s="15"/>
      <c r="WQE466" s="15"/>
      <c r="WQF466" s="15"/>
      <c r="WQG466" s="15"/>
      <c r="WQH466" s="15"/>
      <c r="WQI466" s="15"/>
      <c r="WQJ466" s="15"/>
      <c r="WQK466" s="15"/>
      <c r="WQL466" s="15"/>
      <c r="WQM466" s="15"/>
      <c r="WQN466" s="15"/>
      <c r="WQO466" s="15"/>
      <c r="WQP466" s="15"/>
      <c r="WQQ466" s="15"/>
      <c r="WQR466" s="15"/>
      <c r="WQS466" s="15"/>
      <c r="WQT466" s="15"/>
      <c r="WQU466" s="15"/>
      <c r="WQV466" s="15"/>
      <c r="WQW466" s="15"/>
      <c r="WQX466" s="15"/>
      <c r="WQY466" s="15"/>
      <c r="WQZ466" s="15"/>
      <c r="WRA466" s="15"/>
      <c r="WRB466" s="15"/>
      <c r="WRC466" s="15"/>
      <c r="WRD466" s="15"/>
      <c r="WRE466" s="15"/>
      <c r="WRF466" s="15"/>
      <c r="WRG466" s="15"/>
      <c r="WRH466" s="15"/>
      <c r="WRI466" s="15"/>
      <c r="WRJ466" s="15"/>
      <c r="WRK466" s="15"/>
      <c r="WRL466" s="15"/>
      <c r="WRM466" s="15"/>
      <c r="WRN466" s="15"/>
      <c r="WRO466" s="15"/>
      <c r="WRP466" s="15"/>
      <c r="WRQ466" s="15"/>
      <c r="WRR466" s="15"/>
      <c r="WRS466" s="15"/>
      <c r="WRT466" s="15"/>
      <c r="WRU466" s="15"/>
      <c r="WRV466" s="15"/>
      <c r="WRW466" s="15"/>
      <c r="WRX466" s="15"/>
      <c r="WRY466" s="15"/>
      <c r="WRZ466" s="15"/>
      <c r="WSA466" s="15"/>
      <c r="WSB466" s="15"/>
      <c r="WSC466" s="15"/>
      <c r="WSD466" s="15"/>
      <c r="WSE466" s="15"/>
      <c r="WSF466" s="15"/>
      <c r="WSG466" s="15"/>
      <c r="WSH466" s="15"/>
      <c r="WSI466" s="15"/>
      <c r="WSJ466" s="15"/>
      <c r="WSK466" s="15"/>
      <c r="WSL466" s="15"/>
      <c r="WSM466" s="15"/>
      <c r="WSN466" s="15"/>
      <c r="WSO466" s="15"/>
      <c r="WSP466" s="15"/>
      <c r="WSQ466" s="15"/>
      <c r="WSR466" s="15"/>
      <c r="WSS466" s="15"/>
      <c r="WST466" s="15"/>
      <c r="WSU466" s="15"/>
      <c r="WSV466" s="15"/>
      <c r="WSW466" s="15"/>
      <c r="WSX466" s="15"/>
      <c r="WSY466" s="15"/>
      <c r="WSZ466" s="15"/>
      <c r="WTA466" s="15"/>
      <c r="WTB466" s="15"/>
      <c r="WTC466" s="15"/>
      <c r="WTD466" s="15"/>
      <c r="WTE466" s="15"/>
      <c r="WTF466" s="15"/>
      <c r="WTG466" s="15"/>
      <c r="WTH466" s="15"/>
      <c r="WTI466" s="15"/>
      <c r="WTJ466" s="15"/>
      <c r="WTK466" s="15"/>
      <c r="WTL466" s="15"/>
      <c r="WTM466" s="15"/>
      <c r="WTN466" s="15"/>
      <c r="WTO466" s="15"/>
      <c r="WTP466" s="15"/>
      <c r="WTQ466" s="15"/>
      <c r="WTR466" s="15"/>
      <c r="WTS466" s="15"/>
      <c r="WTT466" s="15"/>
      <c r="WTU466" s="15"/>
      <c r="WTV466" s="15"/>
      <c r="WTW466" s="15"/>
      <c r="WTX466" s="15"/>
      <c r="WTY466" s="15"/>
      <c r="WTZ466" s="15"/>
      <c r="WUA466" s="15"/>
      <c r="WUB466" s="15"/>
      <c r="WUC466" s="15"/>
      <c r="WUD466" s="15"/>
      <c r="WUE466" s="15"/>
      <c r="WUF466" s="15"/>
      <c r="WUG466" s="15"/>
      <c r="WUH466" s="15"/>
      <c r="WUI466" s="15"/>
      <c r="WUJ466" s="15"/>
      <c r="WUK466" s="15"/>
      <c r="WUL466" s="15"/>
      <c r="WUM466" s="15"/>
      <c r="WUN466" s="15"/>
      <c r="WUO466" s="15"/>
      <c r="WUP466" s="15"/>
      <c r="WUQ466" s="15"/>
      <c r="WUR466" s="15"/>
      <c r="WUS466" s="15"/>
      <c r="WUT466" s="15"/>
      <c r="WUU466" s="15"/>
      <c r="WUV466" s="15"/>
      <c r="WUW466" s="15"/>
      <c r="WUX466" s="15"/>
      <c r="WUY466" s="15"/>
      <c r="WUZ466" s="15"/>
      <c r="WVA466" s="15"/>
      <c r="WVB466" s="15"/>
      <c r="WVC466" s="15"/>
      <c r="WVD466" s="15"/>
      <c r="WVE466" s="15"/>
      <c r="WVF466" s="15"/>
      <c r="WVG466" s="15"/>
      <c r="WVH466" s="15"/>
      <c r="WVI466" s="15"/>
      <c r="WVJ466" s="15"/>
      <c r="WVK466" s="15"/>
      <c r="WVL466" s="15"/>
      <c r="WVM466" s="15"/>
      <c r="WVN466" s="15"/>
      <c r="WVO466" s="15"/>
      <c r="WVP466" s="15"/>
      <c r="WVQ466" s="15"/>
      <c r="WVR466" s="15"/>
      <c r="WVS466" s="15"/>
      <c r="WVT466" s="15"/>
      <c r="WVU466" s="15"/>
      <c r="WVV466" s="15"/>
      <c r="WVW466" s="15"/>
      <c r="WVX466" s="15"/>
      <c r="WVY466" s="15"/>
      <c r="WVZ466" s="15"/>
      <c r="WWA466" s="15"/>
      <c r="WWB466" s="15"/>
      <c r="WWC466" s="15"/>
      <c r="WWD466" s="15"/>
      <c r="WWE466" s="15"/>
      <c r="WWF466" s="15"/>
      <c r="WWG466" s="15"/>
      <c r="WWH466" s="15"/>
      <c r="WWI466" s="15"/>
      <c r="WWJ466" s="15"/>
      <c r="WWK466" s="15"/>
      <c r="WWL466" s="15"/>
      <c r="WWM466" s="15"/>
      <c r="WWN466" s="15"/>
      <c r="WWO466" s="15"/>
      <c r="WWP466" s="15"/>
      <c r="WWQ466" s="15"/>
      <c r="WWR466" s="15"/>
      <c r="WWS466" s="15"/>
      <c r="WWT466" s="15"/>
      <c r="WWU466" s="15"/>
      <c r="WWV466" s="15"/>
      <c r="WWW466" s="15"/>
      <c r="WWX466" s="15"/>
      <c r="WWY466" s="15"/>
      <c r="WWZ466" s="15"/>
      <c r="WXA466" s="15"/>
      <c r="WXB466" s="15"/>
      <c r="WXC466" s="15"/>
      <c r="WXD466" s="15"/>
      <c r="WXE466" s="15"/>
      <c r="WXF466" s="15"/>
      <c r="WXG466" s="15"/>
      <c r="WXH466" s="15"/>
      <c r="WXI466" s="15"/>
      <c r="WXJ466" s="15"/>
      <c r="WXK466" s="15"/>
      <c r="WXL466" s="15"/>
      <c r="WXM466" s="15"/>
      <c r="WXN466" s="15"/>
      <c r="WXO466" s="15"/>
      <c r="WXP466" s="15"/>
      <c r="WXQ466" s="15"/>
      <c r="WXR466" s="15"/>
      <c r="WXS466" s="15"/>
      <c r="WXT466" s="15"/>
      <c r="WXU466" s="15"/>
      <c r="WXV466" s="15"/>
      <c r="WXW466" s="15"/>
      <c r="WXX466" s="15"/>
      <c r="WXY466" s="15"/>
      <c r="WXZ466" s="15"/>
      <c r="WYA466" s="15"/>
      <c r="WYB466" s="15"/>
      <c r="WYC466" s="15"/>
      <c r="WYD466" s="15"/>
      <c r="WYE466" s="15"/>
      <c r="WYF466" s="15"/>
      <c r="WYG466" s="15"/>
      <c r="WYH466" s="15"/>
      <c r="WYI466" s="15"/>
      <c r="WYJ466" s="15"/>
      <c r="WYK466" s="15"/>
      <c r="WYL466" s="15"/>
      <c r="WYM466" s="15"/>
      <c r="WYN466" s="15"/>
      <c r="WYO466" s="15"/>
      <c r="WYP466" s="15"/>
      <c r="WYQ466" s="15"/>
      <c r="WYR466" s="15"/>
      <c r="WYS466" s="15"/>
      <c r="WYT466" s="15"/>
      <c r="WYU466" s="15"/>
      <c r="WYV466" s="15"/>
      <c r="WYW466" s="15"/>
      <c r="WYX466" s="15"/>
      <c r="WYY466" s="15"/>
      <c r="WYZ466" s="15"/>
      <c r="WZA466" s="15"/>
      <c r="WZB466" s="15"/>
      <c r="WZC466" s="15"/>
      <c r="WZD466" s="15"/>
      <c r="WZE466" s="15"/>
      <c r="WZF466" s="15"/>
      <c r="WZG466" s="15"/>
      <c r="WZH466" s="15"/>
      <c r="WZI466" s="15"/>
      <c r="WZJ466" s="15"/>
      <c r="WZK466" s="15"/>
      <c r="WZL466" s="15"/>
      <c r="WZM466" s="15"/>
      <c r="WZN466" s="15"/>
      <c r="WZO466" s="15"/>
      <c r="WZP466" s="15"/>
      <c r="WZQ466" s="15"/>
      <c r="WZR466" s="15"/>
      <c r="WZS466" s="15"/>
      <c r="WZT466" s="15"/>
      <c r="WZU466" s="15"/>
      <c r="WZV466" s="15"/>
      <c r="WZW466" s="15"/>
      <c r="WZX466" s="15"/>
      <c r="WZY466" s="15"/>
      <c r="WZZ466" s="15"/>
      <c r="XAA466" s="15"/>
      <c r="XAB466" s="15"/>
      <c r="XAC466" s="15"/>
      <c r="XAD466" s="15"/>
      <c r="XAE466" s="15"/>
      <c r="XAF466" s="15"/>
      <c r="XAG466" s="15"/>
      <c r="XAH466" s="15"/>
      <c r="XAI466" s="15"/>
      <c r="XAJ466" s="15"/>
      <c r="XAK466" s="15"/>
      <c r="XAL466" s="15"/>
      <c r="XAM466" s="15"/>
      <c r="XAN466" s="15"/>
      <c r="XAO466" s="15"/>
      <c r="XAP466" s="15"/>
      <c r="XAQ466" s="15"/>
      <c r="XAR466" s="15"/>
      <c r="XAS466" s="15"/>
      <c r="XAT466" s="15"/>
      <c r="XAU466" s="15"/>
      <c r="XAV466" s="15"/>
      <c r="XAW466" s="15"/>
      <c r="XAX466" s="15"/>
      <c r="XAY466" s="15"/>
      <c r="XAZ466" s="15"/>
      <c r="XBA466" s="15"/>
      <c r="XBB466" s="15"/>
      <c r="XBC466" s="15"/>
      <c r="XBD466" s="15"/>
      <c r="XBE466" s="15"/>
      <c r="XBF466" s="15"/>
      <c r="XBG466" s="15"/>
      <c r="XBH466" s="15"/>
      <c r="XBI466" s="15"/>
      <c r="XBJ466" s="15"/>
      <c r="XBK466" s="15"/>
      <c r="XBL466" s="15"/>
      <c r="XBM466" s="15"/>
      <c r="XBN466" s="15"/>
      <c r="XBO466" s="15"/>
      <c r="XBP466" s="15"/>
      <c r="XBQ466" s="15"/>
      <c r="XBR466" s="15"/>
      <c r="XBS466" s="15"/>
      <c r="XBT466" s="15"/>
      <c r="XBU466" s="15"/>
      <c r="XBV466" s="15"/>
      <c r="XBW466" s="15"/>
      <c r="XBX466" s="15"/>
      <c r="XBY466" s="15"/>
      <c r="XBZ466" s="15"/>
      <c r="XCA466" s="15"/>
      <c r="XCB466" s="15"/>
      <c r="XCC466" s="15"/>
      <c r="XCD466" s="15"/>
      <c r="XCE466" s="15"/>
      <c r="XCF466" s="15"/>
      <c r="XCG466" s="15"/>
      <c r="XCH466" s="15"/>
      <c r="XCI466" s="15"/>
      <c r="XCJ466" s="15"/>
      <c r="XCK466" s="15"/>
      <c r="XCL466" s="15"/>
      <c r="XCM466" s="15"/>
      <c r="XCN466" s="15"/>
      <c r="XCO466" s="15"/>
      <c r="XCP466" s="15"/>
      <c r="XCQ466" s="15"/>
      <c r="XCR466" s="15"/>
      <c r="XCS466" s="15"/>
      <c r="XCT466" s="15"/>
      <c r="XCU466" s="15"/>
      <c r="XCV466" s="15"/>
      <c r="XCW466" s="15"/>
      <c r="XCX466" s="15"/>
      <c r="XCY466" s="15"/>
      <c r="XCZ466" s="15"/>
      <c r="XDA466" s="15"/>
      <c r="XDB466" s="15"/>
      <c r="XDC466" s="15"/>
      <c r="XDD466" s="15"/>
      <c r="XDE466" s="15"/>
      <c r="XDF466" s="15"/>
      <c r="XDG466" s="15"/>
      <c r="XDH466" s="15"/>
      <c r="XDI466" s="15"/>
      <c r="XDJ466" s="15"/>
      <c r="XDK466" s="15"/>
      <c r="XDL466" s="15"/>
      <c r="XDM466" s="15"/>
      <c r="XDN466" s="15"/>
      <c r="XDO466" s="15"/>
      <c r="XDP466" s="15"/>
      <c r="XDQ466" s="15"/>
      <c r="XDR466" s="15"/>
      <c r="XDS466" s="15"/>
      <c r="XDT466" s="15"/>
      <c r="XDU466" s="15"/>
      <c r="XDV466" s="15"/>
      <c r="XDW466" s="15"/>
      <c r="XDX466" s="15"/>
      <c r="XDY466" s="15"/>
      <c r="XDZ466" s="15"/>
      <c r="XEA466" s="15"/>
      <c r="XEB466" s="15"/>
      <c r="XEC466" s="15"/>
      <c r="XED466" s="15"/>
      <c r="XEE466" s="15"/>
      <c r="XEF466" s="15"/>
      <c r="XEG466" s="15"/>
      <c r="XEH466" s="15"/>
      <c r="XEI466" s="15"/>
      <c r="XEJ466" s="15"/>
      <c r="XEK466" s="15"/>
      <c r="XEL466" s="15"/>
      <c r="XEM466" s="15"/>
      <c r="XEN466" s="15"/>
      <c r="XEO466" s="15"/>
      <c r="XEP466" s="15"/>
      <c r="XEQ466" s="15"/>
      <c r="XER466" s="15"/>
      <c r="XES466" s="15"/>
      <c r="XET466" s="15"/>
      <c r="XEU466" s="15"/>
      <c r="XEV466" s="15"/>
      <c r="XEW466" s="15"/>
      <c r="XEX466" s="15"/>
      <c r="XEY466" s="15"/>
      <c r="XEZ466" s="15"/>
      <c r="XFA466" s="15"/>
      <c r="XFB466" s="15"/>
      <c r="XFC466" s="15"/>
      <c r="XFD466" s="15"/>
    </row>
    <row r="467" s="15" customFormat="1" ht="187" customHeight="1" spans="1:11">
      <c r="A467" s="180" t="s">
        <v>1352</v>
      </c>
      <c r="B467" s="181"/>
      <c r="C467" s="181"/>
      <c r="D467" s="181"/>
      <c r="E467" s="181"/>
      <c r="F467" s="181"/>
      <c r="G467" s="181"/>
      <c r="H467" s="181"/>
      <c r="I467" s="181"/>
      <c r="J467" s="181"/>
      <c r="K467" s="181"/>
    </row>
    <row r="468" s="15" customFormat="1" ht="28.5" spans="1:11">
      <c r="A468" s="182" t="s">
        <v>1022</v>
      </c>
      <c r="B468" s="182" t="s">
        <v>1</v>
      </c>
      <c r="C468" s="182" t="s">
        <v>186</v>
      </c>
      <c r="D468" s="182" t="s">
        <v>3</v>
      </c>
      <c r="E468" s="182" t="s">
        <v>4</v>
      </c>
      <c r="F468" s="182" t="s">
        <v>5</v>
      </c>
      <c r="G468" s="182" t="s">
        <v>7</v>
      </c>
      <c r="H468" s="182" t="s">
        <v>51</v>
      </c>
      <c r="I468" s="212" t="s">
        <v>1130</v>
      </c>
      <c r="J468" s="212" t="s">
        <v>1131</v>
      </c>
      <c r="K468" s="212" t="s">
        <v>1132</v>
      </c>
    </row>
    <row r="469" s="15" customFormat="1" ht="15.75" spans="1:11">
      <c r="A469" s="183"/>
      <c r="B469" s="184"/>
      <c r="C469" s="185">
        <v>43</v>
      </c>
      <c r="D469" s="186" t="s">
        <v>1353</v>
      </c>
      <c r="E469" s="187"/>
      <c r="F469" s="187"/>
      <c r="G469" s="187"/>
      <c r="H469" s="188"/>
      <c r="I469" s="213"/>
      <c r="J469" s="213"/>
      <c r="K469" s="213"/>
    </row>
    <row r="470" s="15" customFormat="1" ht="60" spans="1:11">
      <c r="A470" s="189">
        <v>1</v>
      </c>
      <c r="B470" s="189" t="s">
        <v>517</v>
      </c>
      <c r="C470" s="228" t="s">
        <v>1354</v>
      </c>
      <c r="D470" s="186" t="s">
        <v>1355</v>
      </c>
      <c r="E470" s="186" t="s">
        <v>1356</v>
      </c>
      <c r="F470" s="186" t="s">
        <v>1357</v>
      </c>
      <c r="G470" s="191" t="s">
        <v>1358</v>
      </c>
      <c r="H470" s="186"/>
      <c r="I470" s="214">
        <v>138</v>
      </c>
      <c r="J470" s="214">
        <v>124.2</v>
      </c>
      <c r="K470" s="214">
        <v>110.4</v>
      </c>
    </row>
    <row r="471" s="15" customFormat="1" spans="1:11">
      <c r="A471" s="192"/>
      <c r="B471" s="192"/>
      <c r="C471" s="228" t="s">
        <v>1359</v>
      </c>
      <c r="D471" s="186" t="s">
        <v>1360</v>
      </c>
      <c r="E471" s="186"/>
      <c r="F471" s="186"/>
      <c r="G471" s="191" t="s">
        <v>1358</v>
      </c>
      <c r="H471" s="186"/>
      <c r="I471" s="214">
        <v>41.4</v>
      </c>
      <c r="J471" s="214">
        <v>37.26</v>
      </c>
      <c r="K471" s="214">
        <v>33.12</v>
      </c>
    </row>
    <row r="472" s="15" customFormat="1" ht="60" spans="1:11">
      <c r="A472" s="189">
        <v>2</v>
      </c>
      <c r="B472" s="189" t="s">
        <v>517</v>
      </c>
      <c r="C472" s="229" t="s">
        <v>1361</v>
      </c>
      <c r="D472" s="186" t="s">
        <v>1362</v>
      </c>
      <c r="E472" s="186" t="s">
        <v>1363</v>
      </c>
      <c r="F472" s="186" t="s">
        <v>1357</v>
      </c>
      <c r="G472" s="191" t="s">
        <v>1358</v>
      </c>
      <c r="H472" s="186" t="s">
        <v>1364</v>
      </c>
      <c r="I472" s="214">
        <v>328</v>
      </c>
      <c r="J472" s="214">
        <v>295.2</v>
      </c>
      <c r="K472" s="214">
        <v>262.4</v>
      </c>
    </row>
    <row r="473" s="15" customFormat="1" ht="24" spans="1:11">
      <c r="A473" s="192"/>
      <c r="B473" s="192"/>
      <c r="C473" s="229" t="s">
        <v>1365</v>
      </c>
      <c r="D473" s="186" t="s">
        <v>1366</v>
      </c>
      <c r="E473" s="194"/>
      <c r="F473" s="194"/>
      <c r="G473" s="191" t="s">
        <v>1358</v>
      </c>
      <c r="H473" s="195"/>
      <c r="I473" s="214">
        <v>98.4</v>
      </c>
      <c r="J473" s="214">
        <v>88.56</v>
      </c>
      <c r="K473" s="214">
        <v>78.72</v>
      </c>
    </row>
    <row r="474" s="15" customFormat="1" ht="60" spans="1:11">
      <c r="A474" s="189">
        <v>3</v>
      </c>
      <c r="B474" s="189" t="s">
        <v>517</v>
      </c>
      <c r="C474" s="229" t="s">
        <v>1367</v>
      </c>
      <c r="D474" s="186" t="s">
        <v>1368</v>
      </c>
      <c r="E474" s="186" t="s">
        <v>1369</v>
      </c>
      <c r="F474" s="186" t="s">
        <v>1357</v>
      </c>
      <c r="G474" s="191" t="s">
        <v>1370</v>
      </c>
      <c r="H474" s="196"/>
      <c r="I474" s="214">
        <v>217</v>
      </c>
      <c r="J474" s="214">
        <v>195.3</v>
      </c>
      <c r="K474" s="214">
        <v>173.6</v>
      </c>
    </row>
    <row r="475" s="15" customFormat="1" spans="1:11">
      <c r="A475" s="192"/>
      <c r="B475" s="192"/>
      <c r="C475" s="229" t="s">
        <v>1371</v>
      </c>
      <c r="D475" s="186" t="s">
        <v>1372</v>
      </c>
      <c r="E475" s="193"/>
      <c r="F475" s="186"/>
      <c r="G475" s="191" t="s">
        <v>1370</v>
      </c>
      <c r="H475" s="196"/>
      <c r="I475" s="214">
        <v>65.1</v>
      </c>
      <c r="J475" s="214">
        <v>58.59</v>
      </c>
      <c r="K475" s="214">
        <v>52.08</v>
      </c>
    </row>
    <row r="476" s="15" customFormat="1" ht="60" spans="1:11">
      <c r="A476" s="189">
        <v>4</v>
      </c>
      <c r="B476" s="189" t="s">
        <v>517</v>
      </c>
      <c r="C476" s="229" t="s">
        <v>1373</v>
      </c>
      <c r="D476" s="186" t="s">
        <v>1374</v>
      </c>
      <c r="E476" s="186" t="s">
        <v>1375</v>
      </c>
      <c r="F476" s="186" t="s">
        <v>1357</v>
      </c>
      <c r="G476" s="191" t="s">
        <v>1370</v>
      </c>
      <c r="H476" s="186" t="s">
        <v>1376</v>
      </c>
      <c r="I476" s="214">
        <v>407</v>
      </c>
      <c r="J476" s="214">
        <v>366.3</v>
      </c>
      <c r="K476" s="214">
        <v>325.6</v>
      </c>
    </row>
    <row r="477" s="15" customFormat="1" spans="1:11">
      <c r="A477" s="192"/>
      <c r="B477" s="192"/>
      <c r="C477" s="229" t="s">
        <v>1377</v>
      </c>
      <c r="D477" s="186" t="s">
        <v>1378</v>
      </c>
      <c r="E477" s="186"/>
      <c r="F477" s="186"/>
      <c r="G477" s="191" t="s">
        <v>1370</v>
      </c>
      <c r="H477" s="186"/>
      <c r="I477" s="214">
        <v>122.1</v>
      </c>
      <c r="J477" s="214">
        <v>109.89</v>
      </c>
      <c r="K477" s="214">
        <v>97.68</v>
      </c>
    </row>
    <row r="478" s="15" customFormat="1" ht="36" spans="1:11">
      <c r="A478" s="189">
        <v>5</v>
      </c>
      <c r="B478" s="197" t="s">
        <v>517</v>
      </c>
      <c r="C478" s="230" t="s">
        <v>1379</v>
      </c>
      <c r="D478" s="199" t="s">
        <v>1380</v>
      </c>
      <c r="E478" s="186" t="s">
        <v>1381</v>
      </c>
      <c r="F478" s="186" t="s">
        <v>1382</v>
      </c>
      <c r="G478" s="191" t="s">
        <v>218</v>
      </c>
      <c r="H478" s="200"/>
      <c r="I478" s="214">
        <v>245</v>
      </c>
      <c r="J478" s="214">
        <v>220.5</v>
      </c>
      <c r="K478" s="214">
        <v>196</v>
      </c>
    </row>
    <row r="479" s="15" customFormat="1" spans="1:11">
      <c r="A479" s="192"/>
      <c r="B479" s="201"/>
      <c r="C479" s="230" t="s">
        <v>1383</v>
      </c>
      <c r="D479" s="199" t="s">
        <v>1384</v>
      </c>
      <c r="E479" s="186"/>
      <c r="F479" s="186"/>
      <c r="G479" s="191" t="s">
        <v>218</v>
      </c>
      <c r="H479" s="200"/>
      <c r="I479" s="214">
        <v>73.5</v>
      </c>
      <c r="J479" s="214">
        <v>66.15</v>
      </c>
      <c r="K479" s="214">
        <v>58.8</v>
      </c>
    </row>
    <row r="480" s="15" customFormat="1" ht="36" spans="1:11">
      <c r="A480" s="189">
        <v>6</v>
      </c>
      <c r="B480" s="197" t="s">
        <v>517</v>
      </c>
      <c r="C480" s="230" t="s">
        <v>1385</v>
      </c>
      <c r="D480" s="199" t="s">
        <v>1386</v>
      </c>
      <c r="E480" s="186" t="s">
        <v>1387</v>
      </c>
      <c r="F480" s="186" t="s">
        <v>1388</v>
      </c>
      <c r="G480" s="191" t="s">
        <v>218</v>
      </c>
      <c r="H480" s="202"/>
      <c r="I480" s="214">
        <v>155</v>
      </c>
      <c r="J480" s="214">
        <v>139.5</v>
      </c>
      <c r="K480" s="214">
        <v>124</v>
      </c>
    </row>
    <row r="481" s="15" customFormat="1" spans="1:11">
      <c r="A481" s="192"/>
      <c r="B481" s="201"/>
      <c r="C481" s="230" t="s">
        <v>1389</v>
      </c>
      <c r="D481" s="199" t="s">
        <v>1390</v>
      </c>
      <c r="E481" s="186"/>
      <c r="F481" s="186"/>
      <c r="G481" s="191" t="s">
        <v>218</v>
      </c>
      <c r="H481" s="202"/>
      <c r="I481" s="214">
        <v>46.5</v>
      </c>
      <c r="J481" s="214">
        <v>41.85</v>
      </c>
      <c r="K481" s="214">
        <v>37.2</v>
      </c>
    </row>
    <row r="482" s="15" customFormat="1" ht="60" spans="1:11">
      <c r="A482" s="189">
        <v>7</v>
      </c>
      <c r="B482" s="197" t="s">
        <v>529</v>
      </c>
      <c r="C482" s="230" t="s">
        <v>1391</v>
      </c>
      <c r="D482" s="199" t="s">
        <v>1392</v>
      </c>
      <c r="E482" s="186" t="s">
        <v>1393</v>
      </c>
      <c r="F482" s="186" t="s">
        <v>1394</v>
      </c>
      <c r="G482" s="191" t="s">
        <v>1370</v>
      </c>
      <c r="H482" s="186"/>
      <c r="I482" s="214">
        <v>1275</v>
      </c>
      <c r="J482" s="214">
        <v>1147.5</v>
      </c>
      <c r="K482" s="214">
        <v>1020</v>
      </c>
    </row>
    <row r="483" s="15" customFormat="1" spans="1:11">
      <c r="A483" s="192"/>
      <c r="B483" s="201"/>
      <c r="C483" s="230" t="s">
        <v>1395</v>
      </c>
      <c r="D483" s="199" t="s">
        <v>1396</v>
      </c>
      <c r="E483" s="186"/>
      <c r="F483" s="186"/>
      <c r="G483" s="191" t="s">
        <v>1370</v>
      </c>
      <c r="H483" s="186"/>
      <c r="I483" s="214">
        <v>382.5</v>
      </c>
      <c r="J483" s="214">
        <v>344.25</v>
      </c>
      <c r="K483" s="214">
        <v>306</v>
      </c>
    </row>
    <row r="484" s="15" customFormat="1" ht="60" spans="1:11">
      <c r="A484" s="189">
        <v>8</v>
      </c>
      <c r="B484" s="189" t="s">
        <v>517</v>
      </c>
      <c r="C484" s="229" t="s">
        <v>1397</v>
      </c>
      <c r="D484" s="186" t="s">
        <v>1398</v>
      </c>
      <c r="E484" s="186" t="s">
        <v>1399</v>
      </c>
      <c r="F484" s="186" t="s">
        <v>1400</v>
      </c>
      <c r="G484" s="203" t="s">
        <v>128</v>
      </c>
      <c r="H484" s="186" t="s">
        <v>1401</v>
      </c>
      <c r="I484" s="214">
        <v>124</v>
      </c>
      <c r="J484" s="214">
        <v>111.6</v>
      </c>
      <c r="K484" s="214">
        <v>99.2</v>
      </c>
    </row>
    <row r="485" s="15" customFormat="1" spans="1:11">
      <c r="A485" s="192"/>
      <c r="B485" s="192"/>
      <c r="C485" s="229" t="s">
        <v>1402</v>
      </c>
      <c r="D485" s="186" t="s">
        <v>1403</v>
      </c>
      <c r="E485" s="186"/>
      <c r="F485" s="186"/>
      <c r="G485" s="203" t="s">
        <v>128</v>
      </c>
      <c r="H485" s="186"/>
      <c r="I485" s="214">
        <v>37.2</v>
      </c>
      <c r="J485" s="214">
        <v>33.48</v>
      </c>
      <c r="K485" s="214">
        <v>29.76</v>
      </c>
    </row>
    <row r="486" s="15" customFormat="1" ht="48" spans="1:11">
      <c r="A486" s="189">
        <v>9</v>
      </c>
      <c r="B486" s="189" t="s">
        <v>517</v>
      </c>
      <c r="C486" s="229" t="s">
        <v>1404</v>
      </c>
      <c r="D486" s="186" t="s">
        <v>1405</v>
      </c>
      <c r="E486" s="193" t="s">
        <v>1406</v>
      </c>
      <c r="F486" s="186" t="s">
        <v>1407</v>
      </c>
      <c r="G486" s="203" t="s">
        <v>128</v>
      </c>
      <c r="H486" s="186"/>
      <c r="I486" s="214">
        <v>33</v>
      </c>
      <c r="J486" s="214">
        <v>29.7</v>
      </c>
      <c r="K486" s="214">
        <v>26.4</v>
      </c>
    </row>
    <row r="487" s="15" customFormat="1" spans="1:11">
      <c r="A487" s="192"/>
      <c r="B487" s="192"/>
      <c r="C487" s="229" t="s">
        <v>1408</v>
      </c>
      <c r="D487" s="186" t="s">
        <v>1409</v>
      </c>
      <c r="E487" s="204"/>
      <c r="F487" s="204"/>
      <c r="G487" s="203" t="s">
        <v>128</v>
      </c>
      <c r="H487" s="204"/>
      <c r="I487" s="214">
        <v>9.9</v>
      </c>
      <c r="J487" s="214">
        <v>8.91</v>
      </c>
      <c r="K487" s="214">
        <v>7.92</v>
      </c>
    </row>
    <row r="488" s="1" customFormat="1" spans="7:7">
      <c r="G488" s="7"/>
    </row>
    <row r="489" s="1" customFormat="1" spans="7:7">
      <c r="G489" s="7"/>
    </row>
    <row r="490" ht="57" customHeight="1" spans="1:16384">
      <c r="A490" s="205" t="s">
        <v>1410</v>
      </c>
      <c r="B490" s="205"/>
      <c r="C490" s="205"/>
      <c r="D490" s="205"/>
      <c r="E490" s="205"/>
      <c r="F490" s="205"/>
      <c r="G490" s="205"/>
      <c r="H490" s="205"/>
      <c r="I490" s="205"/>
      <c r="J490" s="205"/>
      <c r="K490" s="20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c r="BH490" s="15"/>
      <c r="BI490" s="15"/>
      <c r="BJ490" s="15"/>
      <c r="BK490" s="15"/>
      <c r="BL490" s="15"/>
      <c r="BM490" s="15"/>
      <c r="BN490" s="15"/>
      <c r="BO490" s="15"/>
      <c r="BP490" s="15"/>
      <c r="BQ490" s="15"/>
      <c r="BR490" s="15"/>
      <c r="BS490" s="15"/>
      <c r="BT490" s="15"/>
      <c r="BU490" s="15"/>
      <c r="BV490" s="15"/>
      <c r="BW490" s="15"/>
      <c r="BX490" s="15"/>
      <c r="BY490" s="15"/>
      <c r="BZ490" s="15"/>
      <c r="CA490" s="15"/>
      <c r="CB490" s="15"/>
      <c r="CC490" s="15"/>
      <c r="CD490" s="15"/>
      <c r="CE490" s="15"/>
      <c r="CF490" s="15"/>
      <c r="CG490" s="15"/>
      <c r="CH490" s="15"/>
      <c r="CI490" s="15"/>
      <c r="CJ490" s="15"/>
      <c r="CK490" s="15"/>
      <c r="CL490" s="15"/>
      <c r="CM490" s="15"/>
      <c r="CN490" s="15"/>
      <c r="CO490" s="15"/>
      <c r="CP490" s="15"/>
      <c r="CQ490" s="15"/>
      <c r="CR490" s="15"/>
      <c r="CS490" s="15"/>
      <c r="CT490" s="15"/>
      <c r="CU490" s="15"/>
      <c r="CV490" s="15"/>
      <c r="CW490" s="15"/>
      <c r="CX490" s="15"/>
      <c r="CY490" s="15"/>
      <c r="CZ490" s="15"/>
      <c r="DA490" s="15"/>
      <c r="DB490" s="15"/>
      <c r="DC490" s="15"/>
      <c r="DD490" s="15"/>
      <c r="DE490" s="15"/>
      <c r="DF490" s="15"/>
      <c r="DG490" s="15"/>
      <c r="DH490" s="15"/>
      <c r="DI490" s="15"/>
      <c r="DJ490" s="15"/>
      <c r="DK490" s="15"/>
      <c r="DL490" s="15"/>
      <c r="DM490" s="15"/>
      <c r="DN490" s="15"/>
      <c r="DO490" s="15"/>
      <c r="DP490" s="15"/>
      <c r="DQ490" s="15"/>
      <c r="DR490" s="15"/>
      <c r="DS490" s="15"/>
      <c r="DT490" s="15"/>
      <c r="DU490" s="15"/>
      <c r="DV490" s="15"/>
      <c r="DW490" s="15"/>
      <c r="DX490" s="15"/>
      <c r="DY490" s="15"/>
      <c r="DZ490" s="15"/>
      <c r="EA490" s="15"/>
      <c r="EB490" s="15"/>
      <c r="EC490" s="15"/>
      <c r="ED490" s="15"/>
      <c r="EE490" s="15"/>
      <c r="EF490" s="15"/>
      <c r="EG490" s="15"/>
      <c r="EH490" s="15"/>
      <c r="EI490" s="15"/>
      <c r="EJ490" s="15"/>
      <c r="EK490" s="15"/>
      <c r="EL490" s="15"/>
      <c r="EM490" s="15"/>
      <c r="EN490" s="15"/>
      <c r="EO490" s="15"/>
      <c r="EP490" s="15"/>
      <c r="EQ490" s="15"/>
      <c r="ER490" s="15"/>
      <c r="ES490" s="15"/>
      <c r="ET490" s="15"/>
      <c r="EU490" s="15"/>
      <c r="EV490" s="15"/>
      <c r="EW490" s="15"/>
      <c r="EX490" s="15"/>
      <c r="EY490" s="15"/>
      <c r="EZ490" s="15"/>
      <c r="FA490" s="15"/>
      <c r="FB490" s="15"/>
      <c r="FC490" s="15"/>
      <c r="FD490" s="15"/>
      <c r="FE490" s="15"/>
      <c r="FF490" s="15"/>
      <c r="FG490" s="15"/>
      <c r="FH490" s="15"/>
      <c r="FI490" s="15"/>
      <c r="FJ490" s="15"/>
      <c r="FK490" s="15"/>
      <c r="FL490" s="15"/>
      <c r="FM490" s="15"/>
      <c r="FN490" s="15"/>
      <c r="FO490" s="15"/>
      <c r="FP490" s="15"/>
      <c r="FQ490" s="15"/>
      <c r="FR490" s="15"/>
      <c r="FS490" s="15"/>
      <c r="FT490" s="15"/>
      <c r="FU490" s="15"/>
      <c r="FV490" s="15"/>
      <c r="FW490" s="15"/>
      <c r="FX490" s="15"/>
      <c r="FY490" s="15"/>
      <c r="FZ490" s="15"/>
      <c r="GA490" s="15"/>
      <c r="GB490" s="15"/>
      <c r="GC490" s="15"/>
      <c r="GD490" s="15"/>
      <c r="GE490" s="15"/>
      <c r="GF490" s="15"/>
      <c r="GG490" s="15"/>
      <c r="GH490" s="15"/>
      <c r="GI490" s="15"/>
      <c r="GJ490" s="15"/>
      <c r="GK490" s="15"/>
      <c r="GL490" s="15"/>
      <c r="GM490" s="15"/>
      <c r="GN490" s="15"/>
      <c r="GO490" s="15"/>
      <c r="GP490" s="15"/>
      <c r="GQ490" s="15"/>
      <c r="GR490" s="15"/>
      <c r="GS490" s="15"/>
      <c r="GT490" s="15"/>
      <c r="GU490" s="15"/>
      <c r="GV490" s="15"/>
      <c r="GW490" s="15"/>
      <c r="GX490" s="15"/>
      <c r="GY490" s="15"/>
      <c r="GZ490" s="15"/>
      <c r="HA490" s="15"/>
      <c r="HB490" s="15"/>
      <c r="HC490" s="15"/>
      <c r="HD490" s="15"/>
      <c r="HE490" s="15"/>
      <c r="HF490" s="15"/>
      <c r="HG490" s="15"/>
      <c r="HH490" s="15"/>
      <c r="HI490" s="15"/>
      <c r="HJ490" s="15"/>
      <c r="HK490" s="15"/>
      <c r="HL490" s="15"/>
      <c r="HM490" s="15"/>
      <c r="HN490" s="15"/>
      <c r="HO490" s="15"/>
      <c r="HP490" s="15"/>
      <c r="HQ490" s="15"/>
      <c r="HR490" s="15"/>
      <c r="HS490" s="15"/>
      <c r="HT490" s="15"/>
      <c r="HU490" s="15"/>
      <c r="HV490" s="15"/>
      <c r="HW490" s="15"/>
      <c r="HX490" s="15"/>
      <c r="HY490" s="15"/>
      <c r="HZ490" s="15"/>
      <c r="IA490" s="15"/>
      <c r="IB490" s="15"/>
      <c r="IC490" s="15"/>
      <c r="ID490" s="15"/>
      <c r="IE490" s="15"/>
      <c r="IF490" s="15"/>
      <c r="IG490" s="15"/>
      <c r="IH490" s="15"/>
      <c r="II490" s="15"/>
      <c r="IJ490" s="15"/>
      <c r="IK490" s="15"/>
      <c r="IL490" s="15"/>
      <c r="IM490" s="15"/>
      <c r="IN490" s="15"/>
      <c r="IO490" s="15"/>
      <c r="IP490" s="15"/>
      <c r="IQ490" s="15"/>
      <c r="IR490" s="15"/>
      <c r="IS490" s="15"/>
      <c r="IT490" s="15"/>
      <c r="IU490" s="15"/>
      <c r="IV490" s="15"/>
      <c r="IW490" s="15"/>
      <c r="IX490" s="15"/>
      <c r="IY490" s="15"/>
      <c r="IZ490" s="15"/>
      <c r="JA490" s="15"/>
      <c r="JB490" s="15"/>
      <c r="JC490" s="15"/>
      <c r="JD490" s="15"/>
      <c r="JE490" s="15"/>
      <c r="JF490" s="15"/>
      <c r="JG490" s="15"/>
      <c r="JH490" s="15"/>
      <c r="JI490" s="15"/>
      <c r="JJ490" s="15"/>
      <c r="JK490" s="15"/>
      <c r="JL490" s="15"/>
      <c r="JM490" s="15"/>
      <c r="JN490" s="15"/>
      <c r="JO490" s="15"/>
      <c r="JP490" s="15"/>
      <c r="JQ490" s="15"/>
      <c r="JR490" s="15"/>
      <c r="JS490" s="15"/>
      <c r="JT490" s="15"/>
      <c r="JU490" s="15"/>
      <c r="JV490" s="15"/>
      <c r="JW490" s="15"/>
      <c r="JX490" s="15"/>
      <c r="JY490" s="15"/>
      <c r="JZ490" s="15"/>
      <c r="KA490" s="15"/>
      <c r="KB490" s="15"/>
      <c r="KC490" s="15"/>
      <c r="KD490" s="15"/>
      <c r="KE490" s="15"/>
      <c r="KF490" s="15"/>
      <c r="KG490" s="15"/>
      <c r="KH490" s="15"/>
      <c r="KI490" s="15"/>
      <c r="KJ490" s="15"/>
      <c r="KK490" s="15"/>
      <c r="KL490" s="15"/>
      <c r="KM490" s="15"/>
      <c r="KN490" s="15"/>
      <c r="KO490" s="15"/>
      <c r="KP490" s="15"/>
      <c r="KQ490" s="15"/>
      <c r="KR490" s="15"/>
      <c r="KS490" s="15"/>
      <c r="KT490" s="15"/>
      <c r="KU490" s="15"/>
      <c r="KV490" s="15"/>
      <c r="KW490" s="15"/>
      <c r="KX490" s="15"/>
      <c r="KY490" s="15"/>
      <c r="KZ490" s="15"/>
      <c r="LA490" s="15"/>
      <c r="LB490" s="15"/>
      <c r="LC490" s="15"/>
      <c r="LD490" s="15"/>
      <c r="LE490" s="15"/>
      <c r="LF490" s="15"/>
      <c r="LG490" s="15"/>
      <c r="LH490" s="15"/>
      <c r="LI490" s="15"/>
      <c r="LJ490" s="15"/>
      <c r="LK490" s="15"/>
      <c r="LL490" s="15"/>
      <c r="LM490" s="15"/>
      <c r="LN490" s="15"/>
      <c r="LO490" s="15"/>
      <c r="LP490" s="15"/>
      <c r="LQ490" s="15"/>
      <c r="LR490" s="15"/>
      <c r="LS490" s="15"/>
      <c r="LT490" s="15"/>
      <c r="LU490" s="15"/>
      <c r="LV490" s="15"/>
      <c r="LW490" s="15"/>
      <c r="LX490" s="15"/>
      <c r="LY490" s="15"/>
      <c r="LZ490" s="15"/>
      <c r="MA490" s="15"/>
      <c r="MB490" s="15"/>
      <c r="MC490" s="15"/>
      <c r="MD490" s="15"/>
      <c r="ME490" s="15"/>
      <c r="MF490" s="15"/>
      <c r="MG490" s="15"/>
      <c r="MH490" s="15"/>
      <c r="MI490" s="15"/>
      <c r="MJ490" s="15"/>
      <c r="MK490" s="15"/>
      <c r="ML490" s="15"/>
      <c r="MM490" s="15"/>
      <c r="MN490" s="15"/>
      <c r="MO490" s="15"/>
      <c r="MP490" s="15"/>
      <c r="MQ490" s="15"/>
      <c r="MR490" s="15"/>
      <c r="MS490" s="15"/>
      <c r="MT490" s="15"/>
      <c r="MU490" s="15"/>
      <c r="MV490" s="15"/>
      <c r="MW490" s="15"/>
      <c r="MX490" s="15"/>
      <c r="MY490" s="15"/>
      <c r="MZ490" s="15"/>
      <c r="NA490" s="15"/>
      <c r="NB490" s="15"/>
      <c r="NC490" s="15"/>
      <c r="ND490" s="15"/>
      <c r="NE490" s="15"/>
      <c r="NF490" s="15"/>
      <c r="NG490" s="15"/>
      <c r="NH490" s="15"/>
      <c r="NI490" s="15"/>
      <c r="NJ490" s="15"/>
      <c r="NK490" s="15"/>
      <c r="NL490" s="15"/>
      <c r="NM490" s="15"/>
      <c r="NN490" s="15"/>
      <c r="NO490" s="15"/>
      <c r="NP490" s="15"/>
      <c r="NQ490" s="15"/>
      <c r="NR490" s="15"/>
      <c r="NS490" s="15"/>
      <c r="NT490" s="15"/>
      <c r="NU490" s="15"/>
      <c r="NV490" s="15"/>
      <c r="NW490" s="15"/>
      <c r="NX490" s="15"/>
      <c r="NY490" s="15"/>
      <c r="NZ490" s="15"/>
      <c r="OA490" s="15"/>
      <c r="OB490" s="15"/>
      <c r="OC490" s="15"/>
      <c r="OD490" s="15"/>
      <c r="OE490" s="15"/>
      <c r="OF490" s="15"/>
      <c r="OG490" s="15"/>
      <c r="OH490" s="15"/>
      <c r="OI490" s="15"/>
      <c r="OJ490" s="15"/>
      <c r="OK490" s="15"/>
      <c r="OL490" s="15"/>
      <c r="OM490" s="15"/>
      <c r="ON490" s="15"/>
      <c r="OO490" s="15"/>
      <c r="OP490" s="15"/>
      <c r="OQ490" s="15"/>
      <c r="OR490" s="15"/>
      <c r="OS490" s="15"/>
      <c r="OT490" s="15"/>
      <c r="OU490" s="15"/>
      <c r="OV490" s="15"/>
      <c r="OW490" s="15"/>
      <c r="OX490" s="15"/>
      <c r="OY490" s="15"/>
      <c r="OZ490" s="15"/>
      <c r="PA490" s="15"/>
      <c r="PB490" s="15"/>
      <c r="PC490" s="15"/>
      <c r="PD490" s="15"/>
      <c r="PE490" s="15"/>
      <c r="PF490" s="15"/>
      <c r="PG490" s="15"/>
      <c r="PH490" s="15"/>
      <c r="PI490" s="15"/>
      <c r="PJ490" s="15"/>
      <c r="PK490" s="15"/>
      <c r="PL490" s="15"/>
      <c r="PM490" s="15"/>
      <c r="PN490" s="15"/>
      <c r="PO490" s="15"/>
      <c r="PP490" s="15"/>
      <c r="PQ490" s="15"/>
      <c r="PR490" s="15"/>
      <c r="PS490" s="15"/>
      <c r="PT490" s="15"/>
      <c r="PU490" s="15"/>
      <c r="PV490" s="15"/>
      <c r="PW490" s="15"/>
      <c r="PX490" s="15"/>
      <c r="PY490" s="15"/>
      <c r="PZ490" s="15"/>
      <c r="QA490" s="15"/>
      <c r="QB490" s="15"/>
      <c r="QC490" s="15"/>
      <c r="QD490" s="15"/>
      <c r="QE490" s="15"/>
      <c r="QF490" s="15"/>
      <c r="QG490" s="15"/>
      <c r="QH490" s="15"/>
      <c r="QI490" s="15"/>
      <c r="QJ490" s="15"/>
      <c r="QK490" s="15"/>
      <c r="QL490" s="15"/>
      <c r="QM490" s="15"/>
      <c r="QN490" s="15"/>
      <c r="QO490" s="15"/>
      <c r="QP490" s="15"/>
      <c r="QQ490" s="15"/>
      <c r="QR490" s="15"/>
      <c r="QS490" s="15"/>
      <c r="QT490" s="15"/>
      <c r="QU490" s="15"/>
      <c r="QV490" s="15"/>
      <c r="QW490" s="15"/>
      <c r="QX490" s="15"/>
      <c r="QY490" s="15"/>
      <c r="QZ490" s="15"/>
      <c r="RA490" s="15"/>
      <c r="RB490" s="15"/>
      <c r="RC490" s="15"/>
      <c r="RD490" s="15"/>
      <c r="RE490" s="15"/>
      <c r="RF490" s="15"/>
      <c r="RG490" s="15"/>
      <c r="RH490" s="15"/>
      <c r="RI490" s="15"/>
      <c r="RJ490" s="15"/>
      <c r="RK490" s="15"/>
      <c r="RL490" s="15"/>
      <c r="RM490" s="15"/>
      <c r="RN490" s="15"/>
      <c r="RO490" s="15"/>
      <c r="RP490" s="15"/>
      <c r="RQ490" s="15"/>
      <c r="RR490" s="15"/>
      <c r="RS490" s="15"/>
      <c r="RT490" s="15"/>
      <c r="RU490" s="15"/>
      <c r="RV490" s="15"/>
      <c r="RW490" s="15"/>
      <c r="RX490" s="15"/>
      <c r="RY490" s="15"/>
      <c r="RZ490" s="15"/>
      <c r="SA490" s="15"/>
      <c r="SB490" s="15"/>
      <c r="SC490" s="15"/>
      <c r="SD490" s="15"/>
      <c r="SE490" s="15"/>
      <c r="SF490" s="15"/>
      <c r="SG490" s="15"/>
      <c r="SH490" s="15"/>
      <c r="SI490" s="15"/>
      <c r="SJ490" s="15"/>
      <c r="SK490" s="15"/>
      <c r="SL490" s="15"/>
      <c r="SM490" s="15"/>
      <c r="SN490" s="15"/>
      <c r="SO490" s="15"/>
      <c r="SP490" s="15"/>
      <c r="SQ490" s="15"/>
      <c r="SR490" s="15"/>
      <c r="SS490" s="15"/>
      <c r="ST490" s="15"/>
      <c r="SU490" s="15"/>
      <c r="SV490" s="15"/>
      <c r="SW490" s="15"/>
      <c r="SX490" s="15"/>
      <c r="SY490" s="15"/>
      <c r="SZ490" s="15"/>
      <c r="TA490" s="15"/>
      <c r="TB490" s="15"/>
      <c r="TC490" s="15"/>
      <c r="TD490" s="15"/>
      <c r="TE490" s="15"/>
      <c r="TF490" s="15"/>
      <c r="TG490" s="15"/>
      <c r="TH490" s="15"/>
      <c r="TI490" s="15"/>
      <c r="TJ490" s="15"/>
      <c r="TK490" s="15"/>
      <c r="TL490" s="15"/>
      <c r="TM490" s="15"/>
      <c r="TN490" s="15"/>
      <c r="TO490" s="15"/>
      <c r="TP490" s="15"/>
      <c r="TQ490" s="15"/>
      <c r="TR490" s="15"/>
      <c r="TS490" s="15"/>
      <c r="TT490" s="15"/>
      <c r="TU490" s="15"/>
      <c r="TV490" s="15"/>
      <c r="TW490" s="15"/>
      <c r="TX490" s="15"/>
      <c r="TY490" s="15"/>
      <c r="TZ490" s="15"/>
      <c r="UA490" s="15"/>
      <c r="UB490" s="15"/>
      <c r="UC490" s="15"/>
      <c r="UD490" s="15"/>
      <c r="UE490" s="15"/>
      <c r="UF490" s="15"/>
      <c r="UG490" s="15"/>
      <c r="UH490" s="15"/>
      <c r="UI490" s="15"/>
      <c r="UJ490" s="15"/>
      <c r="UK490" s="15"/>
      <c r="UL490" s="15"/>
      <c r="UM490" s="15"/>
      <c r="UN490" s="15"/>
      <c r="UO490" s="15"/>
      <c r="UP490" s="15"/>
      <c r="UQ490" s="15"/>
      <c r="UR490" s="15"/>
      <c r="US490" s="15"/>
      <c r="UT490" s="15"/>
      <c r="UU490" s="15"/>
      <c r="UV490" s="15"/>
      <c r="UW490" s="15"/>
      <c r="UX490" s="15"/>
      <c r="UY490" s="15"/>
      <c r="UZ490" s="15"/>
      <c r="VA490" s="15"/>
      <c r="VB490" s="15"/>
      <c r="VC490" s="15"/>
      <c r="VD490" s="15"/>
      <c r="VE490" s="15"/>
      <c r="VF490" s="15"/>
      <c r="VG490" s="15"/>
      <c r="VH490" s="15"/>
      <c r="VI490" s="15"/>
      <c r="VJ490" s="15"/>
      <c r="VK490" s="15"/>
      <c r="VL490" s="15"/>
      <c r="VM490" s="15"/>
      <c r="VN490" s="15"/>
      <c r="VO490" s="15"/>
      <c r="VP490" s="15"/>
      <c r="VQ490" s="15"/>
      <c r="VR490" s="15"/>
      <c r="VS490" s="15"/>
      <c r="VT490" s="15"/>
      <c r="VU490" s="15"/>
      <c r="VV490" s="15"/>
      <c r="VW490" s="15"/>
      <c r="VX490" s="15"/>
      <c r="VY490" s="15"/>
      <c r="VZ490" s="15"/>
      <c r="WA490" s="15"/>
      <c r="WB490" s="15"/>
      <c r="WC490" s="15"/>
      <c r="WD490" s="15"/>
      <c r="WE490" s="15"/>
      <c r="WF490" s="15"/>
      <c r="WG490" s="15"/>
      <c r="WH490" s="15"/>
      <c r="WI490" s="15"/>
      <c r="WJ490" s="15"/>
      <c r="WK490" s="15"/>
      <c r="WL490" s="15"/>
      <c r="WM490" s="15"/>
      <c r="WN490" s="15"/>
      <c r="WO490" s="15"/>
      <c r="WP490" s="15"/>
      <c r="WQ490" s="15"/>
      <c r="WR490" s="15"/>
      <c r="WS490" s="15"/>
      <c r="WT490" s="15"/>
      <c r="WU490" s="15"/>
      <c r="WV490" s="15"/>
      <c r="WW490" s="15"/>
      <c r="WX490" s="15"/>
      <c r="WY490" s="15"/>
      <c r="WZ490" s="15"/>
      <c r="XA490" s="15"/>
      <c r="XB490" s="15"/>
      <c r="XC490" s="15"/>
      <c r="XD490" s="15"/>
      <c r="XE490" s="15"/>
      <c r="XF490" s="15"/>
      <c r="XG490" s="15"/>
      <c r="XH490" s="15"/>
      <c r="XI490" s="15"/>
      <c r="XJ490" s="15"/>
      <c r="XK490" s="15"/>
      <c r="XL490" s="15"/>
      <c r="XM490" s="15"/>
      <c r="XN490" s="15"/>
      <c r="XO490" s="15"/>
      <c r="XP490" s="15"/>
      <c r="XQ490" s="15"/>
      <c r="XR490" s="15"/>
      <c r="XS490" s="15"/>
      <c r="XT490" s="15"/>
      <c r="XU490" s="15"/>
      <c r="XV490" s="15"/>
      <c r="XW490" s="15"/>
      <c r="XX490" s="15"/>
      <c r="XY490" s="15"/>
      <c r="XZ490" s="15"/>
      <c r="YA490" s="15"/>
      <c r="YB490" s="15"/>
      <c r="YC490" s="15"/>
      <c r="YD490" s="15"/>
      <c r="YE490" s="15"/>
      <c r="YF490" s="15"/>
      <c r="YG490" s="15"/>
      <c r="YH490" s="15"/>
      <c r="YI490" s="15"/>
      <c r="YJ490" s="15"/>
      <c r="YK490" s="15"/>
      <c r="YL490" s="15"/>
      <c r="YM490" s="15"/>
      <c r="YN490" s="15"/>
      <c r="YO490" s="15"/>
      <c r="YP490" s="15"/>
      <c r="YQ490" s="15"/>
      <c r="YR490" s="15"/>
      <c r="YS490" s="15"/>
      <c r="YT490" s="15"/>
      <c r="YU490" s="15"/>
      <c r="YV490" s="15"/>
      <c r="YW490" s="15"/>
      <c r="YX490" s="15"/>
      <c r="YY490" s="15"/>
      <c r="YZ490" s="15"/>
      <c r="ZA490" s="15"/>
      <c r="ZB490" s="15"/>
      <c r="ZC490" s="15"/>
      <c r="ZD490" s="15"/>
      <c r="ZE490" s="15"/>
      <c r="ZF490" s="15"/>
      <c r="ZG490" s="15"/>
      <c r="ZH490" s="15"/>
      <c r="ZI490" s="15"/>
      <c r="ZJ490" s="15"/>
      <c r="ZK490" s="15"/>
      <c r="ZL490" s="15"/>
      <c r="ZM490" s="15"/>
      <c r="ZN490" s="15"/>
      <c r="ZO490" s="15"/>
      <c r="ZP490" s="15"/>
      <c r="ZQ490" s="15"/>
      <c r="ZR490" s="15"/>
      <c r="ZS490" s="15"/>
      <c r="ZT490" s="15"/>
      <c r="ZU490" s="15"/>
      <c r="ZV490" s="15"/>
      <c r="ZW490" s="15"/>
      <c r="ZX490" s="15"/>
      <c r="ZY490" s="15"/>
      <c r="ZZ490" s="15"/>
      <c r="AAA490" s="15"/>
      <c r="AAB490" s="15"/>
      <c r="AAC490" s="15"/>
      <c r="AAD490" s="15"/>
      <c r="AAE490" s="15"/>
      <c r="AAF490" s="15"/>
      <c r="AAG490" s="15"/>
      <c r="AAH490" s="15"/>
      <c r="AAI490" s="15"/>
      <c r="AAJ490" s="15"/>
      <c r="AAK490" s="15"/>
      <c r="AAL490" s="15"/>
      <c r="AAM490" s="15"/>
      <c r="AAN490" s="15"/>
      <c r="AAO490" s="15"/>
      <c r="AAP490" s="15"/>
      <c r="AAQ490" s="15"/>
      <c r="AAR490" s="15"/>
      <c r="AAS490" s="15"/>
      <c r="AAT490" s="15"/>
      <c r="AAU490" s="15"/>
      <c r="AAV490" s="15"/>
      <c r="AAW490" s="15"/>
      <c r="AAX490" s="15"/>
      <c r="AAY490" s="15"/>
      <c r="AAZ490" s="15"/>
      <c r="ABA490" s="15"/>
      <c r="ABB490" s="15"/>
      <c r="ABC490" s="15"/>
      <c r="ABD490" s="15"/>
      <c r="ABE490" s="15"/>
      <c r="ABF490" s="15"/>
      <c r="ABG490" s="15"/>
      <c r="ABH490" s="15"/>
      <c r="ABI490" s="15"/>
      <c r="ABJ490" s="15"/>
      <c r="ABK490" s="15"/>
      <c r="ABL490" s="15"/>
      <c r="ABM490" s="15"/>
      <c r="ABN490" s="15"/>
      <c r="ABO490" s="15"/>
      <c r="ABP490" s="15"/>
      <c r="ABQ490" s="15"/>
      <c r="ABR490" s="15"/>
      <c r="ABS490" s="15"/>
      <c r="ABT490" s="15"/>
      <c r="ABU490" s="15"/>
      <c r="ABV490" s="15"/>
      <c r="ABW490" s="15"/>
      <c r="ABX490" s="15"/>
      <c r="ABY490" s="15"/>
      <c r="ABZ490" s="15"/>
      <c r="ACA490" s="15"/>
      <c r="ACB490" s="15"/>
      <c r="ACC490" s="15"/>
      <c r="ACD490" s="15"/>
      <c r="ACE490" s="15"/>
      <c r="ACF490" s="15"/>
      <c r="ACG490" s="15"/>
      <c r="ACH490" s="15"/>
      <c r="ACI490" s="15"/>
      <c r="ACJ490" s="15"/>
      <c r="ACK490" s="15"/>
      <c r="ACL490" s="15"/>
      <c r="ACM490" s="15"/>
      <c r="ACN490" s="15"/>
      <c r="ACO490" s="15"/>
      <c r="ACP490" s="15"/>
      <c r="ACQ490" s="15"/>
      <c r="ACR490" s="15"/>
      <c r="ACS490" s="15"/>
      <c r="ACT490" s="15"/>
      <c r="ACU490" s="15"/>
      <c r="ACV490" s="15"/>
      <c r="ACW490" s="15"/>
      <c r="ACX490" s="15"/>
      <c r="ACY490" s="15"/>
      <c r="ACZ490" s="15"/>
      <c r="ADA490" s="15"/>
      <c r="ADB490" s="15"/>
      <c r="ADC490" s="15"/>
      <c r="ADD490" s="15"/>
      <c r="ADE490" s="15"/>
      <c r="ADF490" s="15"/>
      <c r="ADG490" s="15"/>
      <c r="ADH490" s="15"/>
      <c r="ADI490" s="15"/>
      <c r="ADJ490" s="15"/>
      <c r="ADK490" s="15"/>
      <c r="ADL490" s="15"/>
      <c r="ADM490" s="15"/>
      <c r="ADN490" s="15"/>
      <c r="ADO490" s="15"/>
      <c r="ADP490" s="15"/>
      <c r="ADQ490" s="15"/>
      <c r="ADR490" s="15"/>
      <c r="ADS490" s="15"/>
      <c r="ADT490" s="15"/>
      <c r="ADU490" s="15"/>
      <c r="ADV490" s="15"/>
      <c r="ADW490" s="15"/>
      <c r="ADX490" s="15"/>
      <c r="ADY490" s="15"/>
      <c r="ADZ490" s="15"/>
      <c r="AEA490" s="15"/>
      <c r="AEB490" s="15"/>
      <c r="AEC490" s="15"/>
      <c r="AED490" s="15"/>
      <c r="AEE490" s="15"/>
      <c r="AEF490" s="15"/>
      <c r="AEG490" s="15"/>
      <c r="AEH490" s="15"/>
      <c r="AEI490" s="15"/>
      <c r="AEJ490" s="15"/>
      <c r="AEK490" s="15"/>
      <c r="AEL490" s="15"/>
      <c r="AEM490" s="15"/>
      <c r="AEN490" s="15"/>
      <c r="AEO490" s="15"/>
      <c r="AEP490" s="15"/>
      <c r="AEQ490" s="15"/>
      <c r="AER490" s="15"/>
      <c r="AES490" s="15"/>
      <c r="AET490" s="15"/>
      <c r="AEU490" s="15"/>
      <c r="AEV490" s="15"/>
      <c r="AEW490" s="15"/>
      <c r="AEX490" s="15"/>
      <c r="AEY490" s="15"/>
      <c r="AEZ490" s="15"/>
      <c r="AFA490" s="15"/>
      <c r="AFB490" s="15"/>
      <c r="AFC490" s="15"/>
      <c r="AFD490" s="15"/>
      <c r="AFE490" s="15"/>
      <c r="AFF490" s="15"/>
      <c r="AFG490" s="15"/>
      <c r="AFH490" s="15"/>
      <c r="AFI490" s="15"/>
      <c r="AFJ490" s="15"/>
      <c r="AFK490" s="15"/>
      <c r="AFL490" s="15"/>
      <c r="AFM490" s="15"/>
      <c r="AFN490" s="15"/>
      <c r="AFO490" s="15"/>
      <c r="AFP490" s="15"/>
      <c r="AFQ490" s="15"/>
      <c r="AFR490" s="15"/>
      <c r="AFS490" s="15"/>
      <c r="AFT490" s="15"/>
      <c r="AFU490" s="15"/>
      <c r="AFV490" s="15"/>
      <c r="AFW490" s="15"/>
      <c r="AFX490" s="15"/>
      <c r="AFY490" s="15"/>
      <c r="AFZ490" s="15"/>
      <c r="AGA490" s="15"/>
      <c r="AGB490" s="15"/>
      <c r="AGC490" s="15"/>
      <c r="AGD490" s="15"/>
      <c r="AGE490" s="15"/>
      <c r="AGF490" s="15"/>
      <c r="AGG490" s="15"/>
      <c r="AGH490" s="15"/>
      <c r="AGI490" s="15"/>
      <c r="AGJ490" s="15"/>
      <c r="AGK490" s="15"/>
      <c r="AGL490" s="15"/>
      <c r="AGM490" s="15"/>
      <c r="AGN490" s="15"/>
      <c r="AGO490" s="15"/>
      <c r="AGP490" s="15"/>
      <c r="AGQ490" s="15"/>
      <c r="AGR490" s="15"/>
      <c r="AGS490" s="15"/>
      <c r="AGT490" s="15"/>
      <c r="AGU490" s="15"/>
      <c r="AGV490" s="15"/>
      <c r="AGW490" s="15"/>
      <c r="AGX490" s="15"/>
      <c r="AGY490" s="15"/>
      <c r="AGZ490" s="15"/>
      <c r="AHA490" s="15"/>
      <c r="AHB490" s="15"/>
      <c r="AHC490" s="15"/>
      <c r="AHD490" s="15"/>
      <c r="AHE490" s="15"/>
      <c r="AHF490" s="15"/>
      <c r="AHG490" s="15"/>
      <c r="AHH490" s="15"/>
      <c r="AHI490" s="15"/>
      <c r="AHJ490" s="15"/>
      <c r="AHK490" s="15"/>
      <c r="AHL490" s="15"/>
      <c r="AHM490" s="15"/>
      <c r="AHN490" s="15"/>
      <c r="AHO490" s="15"/>
      <c r="AHP490" s="15"/>
      <c r="AHQ490" s="15"/>
      <c r="AHR490" s="15"/>
      <c r="AHS490" s="15"/>
      <c r="AHT490" s="15"/>
      <c r="AHU490" s="15"/>
      <c r="AHV490" s="15"/>
      <c r="AHW490" s="15"/>
      <c r="AHX490" s="15"/>
      <c r="AHY490" s="15"/>
      <c r="AHZ490" s="15"/>
      <c r="AIA490" s="15"/>
      <c r="AIB490" s="15"/>
      <c r="AIC490" s="15"/>
      <c r="AID490" s="15"/>
      <c r="AIE490" s="15"/>
      <c r="AIF490" s="15"/>
      <c r="AIG490" s="15"/>
      <c r="AIH490" s="15"/>
      <c r="AII490" s="15"/>
      <c r="AIJ490" s="15"/>
      <c r="AIK490" s="15"/>
      <c r="AIL490" s="15"/>
      <c r="AIM490" s="15"/>
      <c r="AIN490" s="15"/>
      <c r="AIO490" s="15"/>
      <c r="AIP490" s="15"/>
      <c r="AIQ490" s="15"/>
      <c r="AIR490" s="15"/>
      <c r="AIS490" s="15"/>
      <c r="AIT490" s="15"/>
      <c r="AIU490" s="15"/>
      <c r="AIV490" s="15"/>
      <c r="AIW490" s="15"/>
      <c r="AIX490" s="15"/>
      <c r="AIY490" s="15"/>
      <c r="AIZ490" s="15"/>
      <c r="AJA490" s="15"/>
      <c r="AJB490" s="15"/>
      <c r="AJC490" s="15"/>
      <c r="AJD490" s="15"/>
      <c r="AJE490" s="15"/>
      <c r="AJF490" s="15"/>
      <c r="AJG490" s="15"/>
      <c r="AJH490" s="15"/>
      <c r="AJI490" s="15"/>
      <c r="AJJ490" s="15"/>
      <c r="AJK490" s="15"/>
      <c r="AJL490" s="15"/>
      <c r="AJM490" s="15"/>
      <c r="AJN490" s="15"/>
      <c r="AJO490" s="15"/>
      <c r="AJP490" s="15"/>
      <c r="AJQ490" s="15"/>
      <c r="AJR490" s="15"/>
      <c r="AJS490" s="15"/>
      <c r="AJT490" s="15"/>
      <c r="AJU490" s="15"/>
      <c r="AJV490" s="15"/>
      <c r="AJW490" s="15"/>
      <c r="AJX490" s="15"/>
      <c r="AJY490" s="15"/>
      <c r="AJZ490" s="15"/>
      <c r="AKA490" s="15"/>
      <c r="AKB490" s="15"/>
      <c r="AKC490" s="15"/>
      <c r="AKD490" s="15"/>
      <c r="AKE490" s="15"/>
      <c r="AKF490" s="15"/>
      <c r="AKG490" s="15"/>
      <c r="AKH490" s="15"/>
      <c r="AKI490" s="15"/>
      <c r="AKJ490" s="15"/>
      <c r="AKK490" s="15"/>
      <c r="AKL490" s="15"/>
      <c r="AKM490" s="15"/>
      <c r="AKN490" s="15"/>
      <c r="AKO490" s="15"/>
      <c r="AKP490" s="15"/>
      <c r="AKQ490" s="15"/>
      <c r="AKR490" s="15"/>
      <c r="AKS490" s="15"/>
      <c r="AKT490" s="15"/>
      <c r="AKU490" s="15"/>
      <c r="AKV490" s="15"/>
      <c r="AKW490" s="15"/>
      <c r="AKX490" s="15"/>
      <c r="AKY490" s="15"/>
      <c r="AKZ490" s="15"/>
      <c r="ALA490" s="15"/>
      <c r="ALB490" s="15"/>
      <c r="ALC490" s="15"/>
      <c r="ALD490" s="15"/>
      <c r="ALE490" s="15"/>
      <c r="ALF490" s="15"/>
      <c r="ALG490" s="15"/>
      <c r="ALH490" s="15"/>
      <c r="ALI490" s="15"/>
      <c r="ALJ490" s="15"/>
      <c r="ALK490" s="15"/>
      <c r="ALL490" s="15"/>
      <c r="ALM490" s="15"/>
      <c r="ALN490" s="15"/>
      <c r="ALO490" s="15"/>
      <c r="ALP490" s="15"/>
      <c r="ALQ490" s="15"/>
      <c r="ALR490" s="15"/>
      <c r="ALS490" s="15"/>
      <c r="ALT490" s="15"/>
      <c r="ALU490" s="15"/>
      <c r="ALV490" s="15"/>
      <c r="ALW490" s="15"/>
      <c r="ALX490" s="15"/>
      <c r="ALY490" s="15"/>
      <c r="ALZ490" s="15"/>
      <c r="AMA490" s="15"/>
      <c r="AMB490" s="15"/>
      <c r="AMC490" s="15"/>
      <c r="AMD490" s="15"/>
      <c r="AME490" s="15"/>
      <c r="AMF490" s="15"/>
      <c r="AMG490" s="15"/>
      <c r="AMH490" s="15"/>
      <c r="AMI490" s="15"/>
      <c r="AMJ490" s="15"/>
      <c r="AMK490" s="15"/>
      <c r="AML490" s="15"/>
      <c r="AMM490" s="15"/>
      <c r="AMN490" s="15"/>
      <c r="AMO490" s="15"/>
      <c r="AMP490" s="15"/>
      <c r="AMQ490" s="15"/>
      <c r="AMR490" s="15"/>
      <c r="AMS490" s="15"/>
      <c r="AMT490" s="15"/>
      <c r="AMU490" s="15"/>
      <c r="AMV490" s="15"/>
      <c r="AMW490" s="15"/>
      <c r="AMX490" s="15"/>
      <c r="AMY490" s="15"/>
      <c r="AMZ490" s="15"/>
      <c r="ANA490" s="15"/>
      <c r="ANB490" s="15"/>
      <c r="ANC490" s="15"/>
      <c r="AND490" s="15"/>
      <c r="ANE490" s="15"/>
      <c r="ANF490" s="15"/>
      <c r="ANG490" s="15"/>
      <c r="ANH490" s="15"/>
      <c r="ANI490" s="15"/>
      <c r="ANJ490" s="15"/>
      <c r="ANK490" s="15"/>
      <c r="ANL490" s="15"/>
      <c r="ANM490" s="15"/>
      <c r="ANN490" s="15"/>
      <c r="ANO490" s="15"/>
      <c r="ANP490" s="15"/>
      <c r="ANQ490" s="15"/>
      <c r="ANR490" s="15"/>
      <c r="ANS490" s="15"/>
      <c r="ANT490" s="15"/>
      <c r="ANU490" s="15"/>
      <c r="ANV490" s="15"/>
      <c r="ANW490" s="15"/>
      <c r="ANX490" s="15"/>
      <c r="ANY490" s="15"/>
      <c r="ANZ490" s="15"/>
      <c r="AOA490" s="15"/>
      <c r="AOB490" s="15"/>
      <c r="AOC490" s="15"/>
      <c r="AOD490" s="15"/>
      <c r="AOE490" s="15"/>
      <c r="AOF490" s="15"/>
      <c r="AOG490" s="15"/>
      <c r="AOH490" s="15"/>
      <c r="AOI490" s="15"/>
      <c r="AOJ490" s="15"/>
      <c r="AOK490" s="15"/>
      <c r="AOL490" s="15"/>
      <c r="AOM490" s="15"/>
      <c r="AON490" s="15"/>
      <c r="AOO490" s="15"/>
      <c r="AOP490" s="15"/>
      <c r="AOQ490" s="15"/>
      <c r="AOR490" s="15"/>
      <c r="AOS490" s="15"/>
      <c r="AOT490" s="15"/>
      <c r="AOU490" s="15"/>
      <c r="AOV490" s="15"/>
      <c r="AOW490" s="15"/>
      <c r="AOX490" s="15"/>
      <c r="AOY490" s="15"/>
      <c r="AOZ490" s="15"/>
      <c r="APA490" s="15"/>
      <c r="APB490" s="15"/>
      <c r="APC490" s="15"/>
      <c r="APD490" s="15"/>
      <c r="APE490" s="15"/>
      <c r="APF490" s="15"/>
      <c r="APG490" s="15"/>
      <c r="APH490" s="15"/>
      <c r="API490" s="15"/>
      <c r="APJ490" s="15"/>
      <c r="APK490" s="15"/>
      <c r="APL490" s="15"/>
      <c r="APM490" s="15"/>
      <c r="APN490" s="15"/>
      <c r="APO490" s="15"/>
      <c r="APP490" s="15"/>
      <c r="APQ490" s="15"/>
      <c r="APR490" s="15"/>
      <c r="APS490" s="15"/>
      <c r="APT490" s="15"/>
      <c r="APU490" s="15"/>
      <c r="APV490" s="15"/>
      <c r="APW490" s="15"/>
      <c r="APX490" s="15"/>
      <c r="APY490" s="15"/>
      <c r="APZ490" s="15"/>
      <c r="AQA490" s="15"/>
      <c r="AQB490" s="15"/>
      <c r="AQC490" s="15"/>
      <c r="AQD490" s="15"/>
      <c r="AQE490" s="15"/>
      <c r="AQF490" s="15"/>
      <c r="AQG490" s="15"/>
      <c r="AQH490" s="15"/>
      <c r="AQI490" s="15"/>
      <c r="AQJ490" s="15"/>
      <c r="AQK490" s="15"/>
      <c r="AQL490" s="15"/>
      <c r="AQM490" s="15"/>
      <c r="AQN490" s="15"/>
      <c r="AQO490" s="15"/>
      <c r="AQP490" s="15"/>
      <c r="AQQ490" s="15"/>
      <c r="AQR490" s="15"/>
      <c r="AQS490" s="15"/>
      <c r="AQT490" s="15"/>
      <c r="AQU490" s="15"/>
      <c r="AQV490" s="15"/>
      <c r="AQW490" s="15"/>
      <c r="AQX490" s="15"/>
      <c r="AQY490" s="15"/>
      <c r="AQZ490" s="15"/>
      <c r="ARA490" s="15"/>
      <c r="ARB490" s="15"/>
      <c r="ARC490" s="15"/>
      <c r="ARD490" s="15"/>
      <c r="ARE490" s="15"/>
      <c r="ARF490" s="15"/>
      <c r="ARG490" s="15"/>
      <c r="ARH490" s="15"/>
      <c r="ARI490" s="15"/>
      <c r="ARJ490" s="15"/>
      <c r="ARK490" s="15"/>
      <c r="ARL490" s="15"/>
      <c r="ARM490" s="15"/>
      <c r="ARN490" s="15"/>
      <c r="ARO490" s="15"/>
      <c r="ARP490" s="15"/>
      <c r="ARQ490" s="15"/>
      <c r="ARR490" s="15"/>
      <c r="ARS490" s="15"/>
      <c r="ART490" s="15"/>
      <c r="ARU490" s="15"/>
      <c r="ARV490" s="15"/>
      <c r="ARW490" s="15"/>
      <c r="ARX490" s="15"/>
      <c r="ARY490" s="15"/>
      <c r="ARZ490" s="15"/>
      <c r="ASA490" s="15"/>
      <c r="ASB490" s="15"/>
      <c r="ASC490" s="15"/>
      <c r="ASD490" s="15"/>
      <c r="ASE490" s="15"/>
      <c r="ASF490" s="15"/>
      <c r="ASG490" s="15"/>
      <c r="ASH490" s="15"/>
      <c r="ASI490" s="15"/>
      <c r="ASJ490" s="15"/>
      <c r="ASK490" s="15"/>
      <c r="ASL490" s="15"/>
      <c r="ASM490" s="15"/>
      <c r="ASN490" s="15"/>
      <c r="ASO490" s="15"/>
      <c r="ASP490" s="15"/>
      <c r="ASQ490" s="15"/>
      <c r="ASR490" s="15"/>
      <c r="ASS490" s="15"/>
      <c r="AST490" s="15"/>
      <c r="ASU490" s="15"/>
      <c r="ASV490" s="15"/>
      <c r="ASW490" s="15"/>
      <c r="ASX490" s="15"/>
      <c r="ASY490" s="15"/>
      <c r="ASZ490" s="15"/>
      <c r="ATA490" s="15"/>
      <c r="ATB490" s="15"/>
      <c r="ATC490" s="15"/>
      <c r="ATD490" s="15"/>
      <c r="ATE490" s="15"/>
      <c r="ATF490" s="15"/>
      <c r="ATG490" s="15"/>
      <c r="ATH490" s="15"/>
      <c r="ATI490" s="15"/>
      <c r="ATJ490" s="15"/>
      <c r="ATK490" s="15"/>
      <c r="ATL490" s="15"/>
      <c r="ATM490" s="15"/>
      <c r="ATN490" s="15"/>
      <c r="ATO490" s="15"/>
      <c r="ATP490" s="15"/>
      <c r="ATQ490" s="15"/>
      <c r="ATR490" s="15"/>
      <c r="ATS490" s="15"/>
      <c r="ATT490" s="15"/>
      <c r="ATU490" s="15"/>
      <c r="ATV490" s="15"/>
      <c r="ATW490" s="15"/>
      <c r="ATX490" s="15"/>
      <c r="ATY490" s="15"/>
      <c r="ATZ490" s="15"/>
      <c r="AUA490" s="15"/>
      <c r="AUB490" s="15"/>
      <c r="AUC490" s="15"/>
      <c r="AUD490" s="15"/>
      <c r="AUE490" s="15"/>
      <c r="AUF490" s="15"/>
      <c r="AUG490" s="15"/>
      <c r="AUH490" s="15"/>
      <c r="AUI490" s="15"/>
      <c r="AUJ490" s="15"/>
      <c r="AUK490" s="15"/>
      <c r="AUL490" s="15"/>
      <c r="AUM490" s="15"/>
      <c r="AUN490" s="15"/>
      <c r="AUO490" s="15"/>
      <c r="AUP490" s="15"/>
      <c r="AUQ490" s="15"/>
      <c r="AUR490" s="15"/>
      <c r="AUS490" s="15"/>
      <c r="AUT490" s="15"/>
      <c r="AUU490" s="15"/>
      <c r="AUV490" s="15"/>
      <c r="AUW490" s="15"/>
      <c r="AUX490" s="15"/>
      <c r="AUY490" s="15"/>
      <c r="AUZ490" s="15"/>
      <c r="AVA490" s="15"/>
      <c r="AVB490" s="15"/>
      <c r="AVC490" s="15"/>
      <c r="AVD490" s="15"/>
      <c r="AVE490" s="15"/>
      <c r="AVF490" s="15"/>
      <c r="AVG490" s="15"/>
      <c r="AVH490" s="15"/>
      <c r="AVI490" s="15"/>
      <c r="AVJ490" s="15"/>
      <c r="AVK490" s="15"/>
      <c r="AVL490" s="15"/>
      <c r="AVM490" s="15"/>
      <c r="AVN490" s="15"/>
      <c r="AVO490" s="15"/>
      <c r="AVP490" s="15"/>
      <c r="AVQ490" s="15"/>
      <c r="AVR490" s="15"/>
      <c r="AVS490" s="15"/>
      <c r="AVT490" s="15"/>
      <c r="AVU490" s="15"/>
      <c r="AVV490" s="15"/>
      <c r="AVW490" s="15"/>
      <c r="AVX490" s="15"/>
      <c r="AVY490" s="15"/>
      <c r="AVZ490" s="15"/>
      <c r="AWA490" s="15"/>
      <c r="AWB490" s="15"/>
      <c r="AWC490" s="15"/>
      <c r="AWD490" s="15"/>
      <c r="AWE490" s="15"/>
      <c r="AWF490" s="15"/>
      <c r="AWG490" s="15"/>
      <c r="AWH490" s="15"/>
      <c r="AWI490" s="15"/>
      <c r="AWJ490" s="15"/>
      <c r="AWK490" s="15"/>
      <c r="AWL490" s="15"/>
      <c r="AWM490" s="15"/>
      <c r="AWN490" s="15"/>
      <c r="AWO490" s="15"/>
      <c r="AWP490" s="15"/>
      <c r="AWQ490" s="15"/>
      <c r="AWR490" s="15"/>
      <c r="AWS490" s="15"/>
      <c r="AWT490" s="15"/>
      <c r="AWU490" s="15"/>
      <c r="AWV490" s="15"/>
      <c r="AWW490" s="15"/>
      <c r="AWX490" s="15"/>
      <c r="AWY490" s="15"/>
      <c r="AWZ490" s="15"/>
      <c r="AXA490" s="15"/>
      <c r="AXB490" s="15"/>
      <c r="AXC490" s="15"/>
      <c r="AXD490" s="15"/>
      <c r="AXE490" s="15"/>
      <c r="AXF490" s="15"/>
      <c r="AXG490" s="15"/>
      <c r="AXH490" s="15"/>
      <c r="AXI490" s="15"/>
      <c r="AXJ490" s="15"/>
      <c r="AXK490" s="15"/>
      <c r="AXL490" s="15"/>
      <c r="AXM490" s="15"/>
      <c r="AXN490" s="15"/>
      <c r="AXO490" s="15"/>
      <c r="AXP490" s="15"/>
      <c r="AXQ490" s="15"/>
      <c r="AXR490" s="15"/>
      <c r="AXS490" s="15"/>
      <c r="AXT490" s="15"/>
      <c r="AXU490" s="15"/>
      <c r="AXV490" s="15"/>
      <c r="AXW490" s="15"/>
      <c r="AXX490" s="15"/>
      <c r="AXY490" s="15"/>
      <c r="AXZ490" s="15"/>
      <c r="AYA490" s="15"/>
      <c r="AYB490" s="15"/>
      <c r="AYC490" s="15"/>
      <c r="AYD490" s="15"/>
      <c r="AYE490" s="15"/>
      <c r="AYF490" s="15"/>
      <c r="AYG490" s="15"/>
      <c r="AYH490" s="15"/>
      <c r="AYI490" s="15"/>
      <c r="AYJ490" s="15"/>
      <c r="AYK490" s="15"/>
      <c r="AYL490" s="15"/>
      <c r="AYM490" s="15"/>
      <c r="AYN490" s="15"/>
      <c r="AYO490" s="15"/>
      <c r="AYP490" s="15"/>
      <c r="AYQ490" s="15"/>
      <c r="AYR490" s="15"/>
      <c r="AYS490" s="15"/>
      <c r="AYT490" s="15"/>
      <c r="AYU490" s="15"/>
      <c r="AYV490" s="15"/>
      <c r="AYW490" s="15"/>
      <c r="AYX490" s="15"/>
      <c r="AYY490" s="15"/>
      <c r="AYZ490" s="15"/>
      <c r="AZA490" s="15"/>
      <c r="AZB490" s="15"/>
      <c r="AZC490" s="15"/>
      <c r="AZD490" s="15"/>
      <c r="AZE490" s="15"/>
      <c r="AZF490" s="15"/>
      <c r="AZG490" s="15"/>
      <c r="AZH490" s="15"/>
      <c r="AZI490" s="15"/>
      <c r="AZJ490" s="15"/>
      <c r="AZK490" s="15"/>
      <c r="AZL490" s="15"/>
      <c r="AZM490" s="15"/>
      <c r="AZN490" s="15"/>
      <c r="AZO490" s="15"/>
      <c r="AZP490" s="15"/>
      <c r="AZQ490" s="15"/>
      <c r="AZR490" s="15"/>
      <c r="AZS490" s="15"/>
      <c r="AZT490" s="15"/>
      <c r="AZU490" s="15"/>
      <c r="AZV490" s="15"/>
      <c r="AZW490" s="15"/>
      <c r="AZX490" s="15"/>
      <c r="AZY490" s="15"/>
      <c r="AZZ490" s="15"/>
      <c r="BAA490" s="15"/>
      <c r="BAB490" s="15"/>
      <c r="BAC490" s="15"/>
      <c r="BAD490" s="15"/>
      <c r="BAE490" s="15"/>
      <c r="BAF490" s="15"/>
      <c r="BAG490" s="15"/>
      <c r="BAH490" s="15"/>
      <c r="BAI490" s="15"/>
      <c r="BAJ490" s="15"/>
      <c r="BAK490" s="15"/>
      <c r="BAL490" s="15"/>
      <c r="BAM490" s="15"/>
      <c r="BAN490" s="15"/>
      <c r="BAO490" s="15"/>
      <c r="BAP490" s="15"/>
      <c r="BAQ490" s="15"/>
      <c r="BAR490" s="15"/>
      <c r="BAS490" s="15"/>
      <c r="BAT490" s="15"/>
      <c r="BAU490" s="15"/>
      <c r="BAV490" s="15"/>
      <c r="BAW490" s="15"/>
      <c r="BAX490" s="15"/>
      <c r="BAY490" s="15"/>
      <c r="BAZ490" s="15"/>
      <c r="BBA490" s="15"/>
      <c r="BBB490" s="15"/>
      <c r="BBC490" s="15"/>
      <c r="BBD490" s="15"/>
      <c r="BBE490" s="15"/>
      <c r="BBF490" s="15"/>
      <c r="BBG490" s="15"/>
      <c r="BBH490" s="15"/>
      <c r="BBI490" s="15"/>
      <c r="BBJ490" s="15"/>
      <c r="BBK490" s="15"/>
      <c r="BBL490" s="15"/>
      <c r="BBM490" s="15"/>
      <c r="BBN490" s="15"/>
      <c r="BBO490" s="15"/>
      <c r="BBP490" s="15"/>
      <c r="BBQ490" s="15"/>
      <c r="BBR490" s="15"/>
      <c r="BBS490" s="15"/>
      <c r="BBT490" s="15"/>
      <c r="BBU490" s="15"/>
      <c r="BBV490" s="15"/>
      <c r="BBW490" s="15"/>
      <c r="BBX490" s="15"/>
      <c r="BBY490" s="15"/>
      <c r="BBZ490" s="15"/>
      <c r="BCA490" s="15"/>
      <c r="BCB490" s="15"/>
      <c r="BCC490" s="15"/>
      <c r="BCD490" s="15"/>
      <c r="BCE490" s="15"/>
      <c r="BCF490" s="15"/>
      <c r="BCG490" s="15"/>
      <c r="BCH490" s="15"/>
      <c r="BCI490" s="15"/>
      <c r="BCJ490" s="15"/>
      <c r="BCK490" s="15"/>
      <c r="BCL490" s="15"/>
      <c r="BCM490" s="15"/>
      <c r="BCN490" s="15"/>
      <c r="BCO490" s="15"/>
      <c r="BCP490" s="15"/>
      <c r="BCQ490" s="15"/>
      <c r="BCR490" s="15"/>
      <c r="BCS490" s="15"/>
      <c r="BCT490" s="15"/>
      <c r="BCU490" s="15"/>
      <c r="BCV490" s="15"/>
      <c r="BCW490" s="15"/>
      <c r="BCX490" s="15"/>
      <c r="BCY490" s="15"/>
      <c r="BCZ490" s="15"/>
      <c r="BDA490" s="15"/>
      <c r="BDB490" s="15"/>
      <c r="BDC490" s="15"/>
      <c r="BDD490" s="15"/>
      <c r="BDE490" s="15"/>
      <c r="BDF490" s="15"/>
      <c r="BDG490" s="15"/>
      <c r="BDH490" s="15"/>
      <c r="BDI490" s="15"/>
      <c r="BDJ490" s="15"/>
      <c r="BDK490" s="15"/>
      <c r="BDL490" s="15"/>
      <c r="BDM490" s="15"/>
      <c r="BDN490" s="15"/>
      <c r="BDO490" s="15"/>
      <c r="BDP490" s="15"/>
      <c r="BDQ490" s="15"/>
      <c r="BDR490" s="15"/>
      <c r="BDS490" s="15"/>
      <c r="BDT490" s="15"/>
      <c r="BDU490" s="15"/>
      <c r="BDV490" s="15"/>
      <c r="BDW490" s="15"/>
      <c r="BDX490" s="15"/>
      <c r="BDY490" s="15"/>
      <c r="BDZ490" s="15"/>
      <c r="BEA490" s="15"/>
      <c r="BEB490" s="15"/>
      <c r="BEC490" s="15"/>
      <c r="BED490" s="15"/>
      <c r="BEE490" s="15"/>
      <c r="BEF490" s="15"/>
      <c r="BEG490" s="15"/>
      <c r="BEH490" s="15"/>
      <c r="BEI490" s="15"/>
      <c r="BEJ490" s="15"/>
      <c r="BEK490" s="15"/>
      <c r="BEL490" s="15"/>
      <c r="BEM490" s="15"/>
      <c r="BEN490" s="15"/>
      <c r="BEO490" s="15"/>
      <c r="BEP490" s="15"/>
      <c r="BEQ490" s="15"/>
      <c r="BER490" s="15"/>
      <c r="BES490" s="15"/>
      <c r="BET490" s="15"/>
      <c r="BEU490" s="15"/>
      <c r="BEV490" s="15"/>
      <c r="BEW490" s="15"/>
      <c r="BEX490" s="15"/>
      <c r="BEY490" s="15"/>
      <c r="BEZ490" s="15"/>
      <c r="BFA490" s="15"/>
      <c r="BFB490" s="15"/>
      <c r="BFC490" s="15"/>
      <c r="BFD490" s="15"/>
      <c r="BFE490" s="15"/>
      <c r="BFF490" s="15"/>
      <c r="BFG490" s="15"/>
      <c r="BFH490" s="15"/>
      <c r="BFI490" s="15"/>
      <c r="BFJ490" s="15"/>
      <c r="BFK490" s="15"/>
      <c r="BFL490" s="15"/>
      <c r="BFM490" s="15"/>
      <c r="BFN490" s="15"/>
      <c r="BFO490" s="15"/>
      <c r="BFP490" s="15"/>
      <c r="BFQ490" s="15"/>
      <c r="BFR490" s="15"/>
      <c r="BFS490" s="15"/>
      <c r="BFT490" s="15"/>
      <c r="BFU490" s="15"/>
      <c r="BFV490" s="15"/>
      <c r="BFW490" s="15"/>
      <c r="BFX490" s="15"/>
      <c r="BFY490" s="15"/>
      <c r="BFZ490" s="15"/>
      <c r="BGA490" s="15"/>
      <c r="BGB490" s="15"/>
      <c r="BGC490" s="15"/>
      <c r="BGD490" s="15"/>
      <c r="BGE490" s="15"/>
      <c r="BGF490" s="15"/>
      <c r="BGG490" s="15"/>
      <c r="BGH490" s="15"/>
      <c r="BGI490" s="15"/>
      <c r="BGJ490" s="15"/>
      <c r="BGK490" s="15"/>
      <c r="BGL490" s="15"/>
      <c r="BGM490" s="15"/>
      <c r="BGN490" s="15"/>
      <c r="BGO490" s="15"/>
      <c r="BGP490" s="15"/>
      <c r="BGQ490" s="15"/>
      <c r="BGR490" s="15"/>
      <c r="BGS490" s="15"/>
      <c r="BGT490" s="15"/>
      <c r="BGU490" s="15"/>
      <c r="BGV490" s="15"/>
      <c r="BGW490" s="15"/>
      <c r="BGX490" s="15"/>
      <c r="BGY490" s="15"/>
      <c r="BGZ490" s="15"/>
      <c r="BHA490" s="15"/>
      <c r="BHB490" s="15"/>
      <c r="BHC490" s="15"/>
      <c r="BHD490" s="15"/>
      <c r="BHE490" s="15"/>
      <c r="BHF490" s="15"/>
      <c r="BHG490" s="15"/>
      <c r="BHH490" s="15"/>
      <c r="BHI490" s="15"/>
      <c r="BHJ490" s="15"/>
      <c r="BHK490" s="15"/>
      <c r="BHL490" s="15"/>
      <c r="BHM490" s="15"/>
      <c r="BHN490" s="15"/>
      <c r="BHO490" s="15"/>
      <c r="BHP490" s="15"/>
      <c r="BHQ490" s="15"/>
      <c r="BHR490" s="15"/>
      <c r="BHS490" s="15"/>
      <c r="BHT490" s="15"/>
      <c r="BHU490" s="15"/>
      <c r="BHV490" s="15"/>
      <c r="BHW490" s="15"/>
      <c r="BHX490" s="15"/>
      <c r="BHY490" s="15"/>
      <c r="BHZ490" s="15"/>
      <c r="BIA490" s="15"/>
      <c r="BIB490" s="15"/>
      <c r="BIC490" s="15"/>
      <c r="BID490" s="15"/>
      <c r="BIE490" s="15"/>
      <c r="BIF490" s="15"/>
      <c r="BIG490" s="15"/>
      <c r="BIH490" s="15"/>
      <c r="BII490" s="15"/>
      <c r="BIJ490" s="15"/>
      <c r="BIK490" s="15"/>
      <c r="BIL490" s="15"/>
      <c r="BIM490" s="15"/>
      <c r="BIN490" s="15"/>
      <c r="BIO490" s="15"/>
      <c r="BIP490" s="15"/>
      <c r="BIQ490" s="15"/>
      <c r="BIR490" s="15"/>
      <c r="BIS490" s="15"/>
      <c r="BIT490" s="15"/>
      <c r="BIU490" s="15"/>
      <c r="BIV490" s="15"/>
      <c r="BIW490" s="15"/>
      <c r="BIX490" s="15"/>
      <c r="BIY490" s="15"/>
      <c r="BIZ490" s="15"/>
      <c r="BJA490" s="15"/>
      <c r="BJB490" s="15"/>
      <c r="BJC490" s="15"/>
      <c r="BJD490" s="15"/>
      <c r="BJE490" s="15"/>
      <c r="BJF490" s="15"/>
      <c r="BJG490" s="15"/>
      <c r="BJH490" s="15"/>
      <c r="BJI490" s="15"/>
      <c r="BJJ490" s="15"/>
      <c r="BJK490" s="15"/>
      <c r="BJL490" s="15"/>
      <c r="BJM490" s="15"/>
      <c r="BJN490" s="15"/>
      <c r="BJO490" s="15"/>
      <c r="BJP490" s="15"/>
      <c r="BJQ490" s="15"/>
      <c r="BJR490" s="15"/>
      <c r="BJS490" s="15"/>
      <c r="BJT490" s="15"/>
      <c r="BJU490" s="15"/>
      <c r="BJV490" s="15"/>
      <c r="BJW490" s="15"/>
      <c r="BJX490" s="15"/>
      <c r="BJY490" s="15"/>
      <c r="BJZ490" s="15"/>
      <c r="BKA490" s="15"/>
      <c r="BKB490" s="15"/>
      <c r="BKC490" s="15"/>
      <c r="BKD490" s="15"/>
      <c r="BKE490" s="15"/>
      <c r="BKF490" s="15"/>
      <c r="BKG490" s="15"/>
      <c r="BKH490" s="15"/>
      <c r="BKI490" s="15"/>
      <c r="BKJ490" s="15"/>
      <c r="BKK490" s="15"/>
      <c r="BKL490" s="15"/>
      <c r="BKM490" s="15"/>
      <c r="BKN490" s="15"/>
      <c r="BKO490" s="15"/>
      <c r="BKP490" s="15"/>
      <c r="BKQ490" s="15"/>
      <c r="BKR490" s="15"/>
      <c r="BKS490" s="15"/>
      <c r="BKT490" s="15"/>
      <c r="BKU490" s="15"/>
      <c r="BKV490" s="15"/>
      <c r="BKW490" s="15"/>
      <c r="BKX490" s="15"/>
      <c r="BKY490" s="15"/>
      <c r="BKZ490" s="15"/>
      <c r="BLA490" s="15"/>
      <c r="BLB490" s="15"/>
      <c r="BLC490" s="15"/>
      <c r="BLD490" s="15"/>
      <c r="BLE490" s="15"/>
      <c r="BLF490" s="15"/>
      <c r="BLG490" s="15"/>
      <c r="BLH490" s="15"/>
      <c r="BLI490" s="15"/>
      <c r="BLJ490" s="15"/>
      <c r="BLK490" s="15"/>
      <c r="BLL490" s="15"/>
      <c r="BLM490" s="15"/>
      <c r="BLN490" s="15"/>
      <c r="BLO490" s="15"/>
      <c r="BLP490" s="15"/>
      <c r="BLQ490" s="15"/>
      <c r="BLR490" s="15"/>
      <c r="BLS490" s="15"/>
      <c r="BLT490" s="15"/>
      <c r="BLU490" s="15"/>
      <c r="BLV490" s="15"/>
      <c r="BLW490" s="15"/>
      <c r="BLX490" s="15"/>
      <c r="BLY490" s="15"/>
      <c r="BLZ490" s="15"/>
      <c r="BMA490" s="15"/>
      <c r="BMB490" s="15"/>
      <c r="BMC490" s="15"/>
      <c r="BMD490" s="15"/>
      <c r="BME490" s="15"/>
      <c r="BMF490" s="15"/>
      <c r="BMG490" s="15"/>
      <c r="BMH490" s="15"/>
      <c r="BMI490" s="15"/>
      <c r="BMJ490" s="15"/>
      <c r="BMK490" s="15"/>
      <c r="BML490" s="15"/>
      <c r="BMM490" s="15"/>
      <c r="BMN490" s="15"/>
      <c r="BMO490" s="15"/>
      <c r="BMP490" s="15"/>
      <c r="BMQ490" s="15"/>
      <c r="BMR490" s="15"/>
      <c r="BMS490" s="15"/>
      <c r="BMT490" s="15"/>
      <c r="BMU490" s="15"/>
      <c r="BMV490" s="15"/>
      <c r="BMW490" s="15"/>
      <c r="BMX490" s="15"/>
      <c r="BMY490" s="15"/>
      <c r="BMZ490" s="15"/>
      <c r="BNA490" s="15"/>
      <c r="BNB490" s="15"/>
      <c r="BNC490" s="15"/>
      <c r="BND490" s="15"/>
      <c r="BNE490" s="15"/>
      <c r="BNF490" s="15"/>
      <c r="BNG490" s="15"/>
      <c r="BNH490" s="15"/>
      <c r="BNI490" s="15"/>
      <c r="BNJ490" s="15"/>
      <c r="BNK490" s="15"/>
      <c r="BNL490" s="15"/>
      <c r="BNM490" s="15"/>
      <c r="BNN490" s="15"/>
      <c r="BNO490" s="15"/>
      <c r="BNP490" s="15"/>
      <c r="BNQ490" s="15"/>
      <c r="BNR490" s="15"/>
      <c r="BNS490" s="15"/>
      <c r="BNT490" s="15"/>
      <c r="BNU490" s="15"/>
      <c r="BNV490" s="15"/>
      <c r="BNW490" s="15"/>
      <c r="BNX490" s="15"/>
      <c r="BNY490" s="15"/>
      <c r="BNZ490" s="15"/>
      <c r="BOA490" s="15"/>
      <c r="BOB490" s="15"/>
      <c r="BOC490" s="15"/>
      <c r="BOD490" s="15"/>
      <c r="BOE490" s="15"/>
      <c r="BOF490" s="15"/>
      <c r="BOG490" s="15"/>
      <c r="BOH490" s="15"/>
      <c r="BOI490" s="15"/>
      <c r="BOJ490" s="15"/>
      <c r="BOK490" s="15"/>
      <c r="BOL490" s="15"/>
      <c r="BOM490" s="15"/>
      <c r="BON490" s="15"/>
      <c r="BOO490" s="15"/>
      <c r="BOP490" s="15"/>
      <c r="BOQ490" s="15"/>
      <c r="BOR490" s="15"/>
      <c r="BOS490" s="15"/>
      <c r="BOT490" s="15"/>
      <c r="BOU490" s="15"/>
      <c r="BOV490" s="15"/>
      <c r="BOW490" s="15"/>
      <c r="BOX490" s="15"/>
      <c r="BOY490" s="15"/>
      <c r="BOZ490" s="15"/>
      <c r="BPA490" s="15"/>
      <c r="BPB490" s="15"/>
      <c r="BPC490" s="15"/>
      <c r="BPD490" s="15"/>
      <c r="BPE490" s="15"/>
      <c r="BPF490" s="15"/>
      <c r="BPG490" s="15"/>
      <c r="BPH490" s="15"/>
      <c r="BPI490" s="15"/>
      <c r="BPJ490" s="15"/>
      <c r="BPK490" s="15"/>
      <c r="BPL490" s="15"/>
      <c r="BPM490" s="15"/>
      <c r="BPN490" s="15"/>
      <c r="BPO490" s="15"/>
      <c r="BPP490" s="15"/>
      <c r="BPQ490" s="15"/>
      <c r="BPR490" s="15"/>
      <c r="BPS490" s="15"/>
      <c r="BPT490" s="15"/>
      <c r="BPU490" s="15"/>
      <c r="BPV490" s="15"/>
      <c r="BPW490" s="15"/>
      <c r="BPX490" s="15"/>
      <c r="BPY490" s="15"/>
      <c r="BPZ490" s="15"/>
      <c r="BQA490" s="15"/>
      <c r="BQB490" s="15"/>
      <c r="BQC490" s="15"/>
      <c r="BQD490" s="15"/>
      <c r="BQE490" s="15"/>
      <c r="BQF490" s="15"/>
      <c r="BQG490" s="15"/>
      <c r="BQH490" s="15"/>
      <c r="BQI490" s="15"/>
      <c r="BQJ490" s="15"/>
      <c r="BQK490" s="15"/>
      <c r="BQL490" s="15"/>
      <c r="BQM490" s="15"/>
      <c r="BQN490" s="15"/>
      <c r="BQO490" s="15"/>
      <c r="BQP490" s="15"/>
      <c r="BQQ490" s="15"/>
      <c r="BQR490" s="15"/>
      <c r="BQS490" s="15"/>
      <c r="BQT490" s="15"/>
      <c r="BQU490" s="15"/>
      <c r="BQV490" s="15"/>
      <c r="BQW490" s="15"/>
      <c r="BQX490" s="15"/>
      <c r="BQY490" s="15"/>
      <c r="BQZ490" s="15"/>
      <c r="BRA490" s="15"/>
      <c r="BRB490" s="15"/>
      <c r="BRC490" s="15"/>
      <c r="BRD490" s="15"/>
      <c r="BRE490" s="15"/>
      <c r="BRF490" s="15"/>
      <c r="BRG490" s="15"/>
      <c r="BRH490" s="15"/>
      <c r="BRI490" s="15"/>
      <c r="BRJ490" s="15"/>
      <c r="BRK490" s="15"/>
      <c r="BRL490" s="15"/>
      <c r="BRM490" s="15"/>
      <c r="BRN490" s="15"/>
      <c r="BRO490" s="15"/>
      <c r="BRP490" s="15"/>
      <c r="BRQ490" s="15"/>
      <c r="BRR490" s="15"/>
      <c r="BRS490" s="15"/>
      <c r="BRT490" s="15"/>
      <c r="BRU490" s="15"/>
      <c r="BRV490" s="15"/>
      <c r="BRW490" s="15"/>
      <c r="BRX490" s="15"/>
      <c r="BRY490" s="15"/>
      <c r="BRZ490" s="15"/>
      <c r="BSA490" s="15"/>
      <c r="BSB490" s="15"/>
      <c r="BSC490" s="15"/>
      <c r="BSD490" s="15"/>
      <c r="BSE490" s="15"/>
      <c r="BSF490" s="15"/>
      <c r="BSG490" s="15"/>
      <c r="BSH490" s="15"/>
      <c r="BSI490" s="15"/>
      <c r="BSJ490" s="15"/>
      <c r="BSK490" s="15"/>
      <c r="BSL490" s="15"/>
      <c r="BSM490" s="15"/>
      <c r="BSN490" s="15"/>
      <c r="BSO490" s="15"/>
      <c r="BSP490" s="15"/>
      <c r="BSQ490" s="15"/>
      <c r="BSR490" s="15"/>
      <c r="BSS490" s="15"/>
      <c r="BST490" s="15"/>
      <c r="BSU490" s="15"/>
      <c r="BSV490" s="15"/>
      <c r="BSW490" s="15"/>
      <c r="BSX490" s="15"/>
      <c r="BSY490" s="15"/>
      <c r="BSZ490" s="15"/>
      <c r="BTA490" s="15"/>
      <c r="BTB490" s="15"/>
      <c r="BTC490" s="15"/>
      <c r="BTD490" s="15"/>
      <c r="BTE490" s="15"/>
      <c r="BTF490" s="15"/>
      <c r="BTG490" s="15"/>
      <c r="BTH490" s="15"/>
      <c r="BTI490" s="15"/>
      <c r="BTJ490" s="15"/>
      <c r="BTK490" s="15"/>
      <c r="BTL490" s="15"/>
      <c r="BTM490" s="15"/>
      <c r="BTN490" s="15"/>
      <c r="BTO490" s="15"/>
      <c r="BTP490" s="15"/>
      <c r="BTQ490" s="15"/>
      <c r="BTR490" s="15"/>
      <c r="BTS490" s="15"/>
      <c r="BTT490" s="15"/>
      <c r="BTU490" s="15"/>
      <c r="BTV490" s="15"/>
      <c r="BTW490" s="15"/>
      <c r="BTX490" s="15"/>
      <c r="BTY490" s="15"/>
      <c r="BTZ490" s="15"/>
      <c r="BUA490" s="15"/>
      <c r="BUB490" s="15"/>
      <c r="BUC490" s="15"/>
      <c r="BUD490" s="15"/>
      <c r="BUE490" s="15"/>
      <c r="BUF490" s="15"/>
      <c r="BUG490" s="15"/>
      <c r="BUH490" s="15"/>
      <c r="BUI490" s="15"/>
      <c r="BUJ490" s="15"/>
      <c r="BUK490" s="15"/>
      <c r="BUL490" s="15"/>
      <c r="BUM490" s="15"/>
      <c r="BUN490" s="15"/>
      <c r="BUO490" s="15"/>
      <c r="BUP490" s="15"/>
      <c r="BUQ490" s="15"/>
      <c r="BUR490" s="15"/>
      <c r="BUS490" s="15"/>
      <c r="BUT490" s="15"/>
      <c r="BUU490" s="15"/>
      <c r="BUV490" s="15"/>
      <c r="BUW490" s="15"/>
      <c r="BUX490" s="15"/>
      <c r="BUY490" s="15"/>
      <c r="BUZ490" s="15"/>
      <c r="BVA490" s="15"/>
      <c r="BVB490" s="15"/>
      <c r="BVC490" s="15"/>
      <c r="BVD490" s="15"/>
      <c r="BVE490" s="15"/>
      <c r="BVF490" s="15"/>
      <c r="BVG490" s="15"/>
      <c r="BVH490" s="15"/>
      <c r="BVI490" s="15"/>
      <c r="BVJ490" s="15"/>
      <c r="BVK490" s="15"/>
      <c r="BVL490" s="15"/>
      <c r="BVM490" s="15"/>
      <c r="BVN490" s="15"/>
      <c r="BVO490" s="15"/>
      <c r="BVP490" s="15"/>
      <c r="BVQ490" s="15"/>
      <c r="BVR490" s="15"/>
      <c r="BVS490" s="15"/>
      <c r="BVT490" s="15"/>
      <c r="BVU490" s="15"/>
      <c r="BVV490" s="15"/>
      <c r="BVW490" s="15"/>
      <c r="BVX490" s="15"/>
      <c r="BVY490" s="15"/>
      <c r="BVZ490" s="15"/>
      <c r="BWA490" s="15"/>
      <c r="BWB490" s="15"/>
      <c r="BWC490" s="15"/>
      <c r="BWD490" s="15"/>
      <c r="BWE490" s="15"/>
      <c r="BWF490" s="15"/>
      <c r="BWG490" s="15"/>
      <c r="BWH490" s="15"/>
      <c r="BWI490" s="15"/>
      <c r="BWJ490" s="15"/>
      <c r="BWK490" s="15"/>
      <c r="BWL490" s="15"/>
      <c r="BWM490" s="15"/>
      <c r="BWN490" s="15"/>
      <c r="BWO490" s="15"/>
      <c r="BWP490" s="15"/>
      <c r="BWQ490" s="15"/>
      <c r="BWR490" s="15"/>
      <c r="BWS490" s="15"/>
      <c r="BWT490" s="15"/>
      <c r="BWU490" s="15"/>
      <c r="BWV490" s="15"/>
      <c r="BWW490" s="15"/>
      <c r="BWX490" s="15"/>
      <c r="BWY490" s="15"/>
      <c r="BWZ490" s="15"/>
      <c r="BXA490" s="15"/>
      <c r="BXB490" s="15"/>
      <c r="BXC490" s="15"/>
      <c r="BXD490" s="15"/>
      <c r="BXE490" s="15"/>
      <c r="BXF490" s="15"/>
      <c r="BXG490" s="15"/>
      <c r="BXH490" s="15"/>
      <c r="BXI490" s="15"/>
      <c r="BXJ490" s="15"/>
      <c r="BXK490" s="15"/>
      <c r="BXL490" s="15"/>
      <c r="BXM490" s="15"/>
      <c r="BXN490" s="15"/>
      <c r="BXO490" s="15"/>
      <c r="BXP490" s="15"/>
      <c r="BXQ490" s="15"/>
      <c r="BXR490" s="15"/>
      <c r="BXS490" s="15"/>
      <c r="BXT490" s="15"/>
      <c r="BXU490" s="15"/>
      <c r="BXV490" s="15"/>
      <c r="BXW490" s="15"/>
      <c r="BXX490" s="15"/>
      <c r="BXY490" s="15"/>
      <c r="BXZ490" s="15"/>
      <c r="BYA490" s="15"/>
      <c r="BYB490" s="15"/>
      <c r="BYC490" s="15"/>
      <c r="BYD490" s="15"/>
      <c r="BYE490" s="15"/>
      <c r="BYF490" s="15"/>
      <c r="BYG490" s="15"/>
      <c r="BYH490" s="15"/>
      <c r="BYI490" s="15"/>
      <c r="BYJ490" s="15"/>
      <c r="BYK490" s="15"/>
      <c r="BYL490" s="15"/>
      <c r="BYM490" s="15"/>
      <c r="BYN490" s="15"/>
      <c r="BYO490" s="15"/>
      <c r="BYP490" s="15"/>
      <c r="BYQ490" s="15"/>
      <c r="BYR490" s="15"/>
      <c r="BYS490" s="15"/>
      <c r="BYT490" s="15"/>
      <c r="BYU490" s="15"/>
      <c r="BYV490" s="15"/>
      <c r="BYW490" s="15"/>
      <c r="BYX490" s="15"/>
      <c r="BYY490" s="15"/>
      <c r="BYZ490" s="15"/>
      <c r="BZA490" s="15"/>
      <c r="BZB490" s="15"/>
      <c r="BZC490" s="15"/>
      <c r="BZD490" s="15"/>
      <c r="BZE490" s="15"/>
      <c r="BZF490" s="15"/>
      <c r="BZG490" s="15"/>
      <c r="BZH490" s="15"/>
      <c r="BZI490" s="15"/>
      <c r="BZJ490" s="15"/>
      <c r="BZK490" s="15"/>
      <c r="BZL490" s="15"/>
      <c r="BZM490" s="15"/>
      <c r="BZN490" s="15"/>
      <c r="BZO490" s="15"/>
      <c r="BZP490" s="15"/>
      <c r="BZQ490" s="15"/>
      <c r="BZR490" s="15"/>
      <c r="BZS490" s="15"/>
      <c r="BZT490" s="15"/>
      <c r="BZU490" s="15"/>
      <c r="BZV490" s="15"/>
      <c r="BZW490" s="15"/>
      <c r="BZX490" s="15"/>
      <c r="BZY490" s="15"/>
      <c r="BZZ490" s="15"/>
      <c r="CAA490" s="15"/>
      <c r="CAB490" s="15"/>
      <c r="CAC490" s="15"/>
      <c r="CAD490" s="15"/>
      <c r="CAE490" s="15"/>
      <c r="CAF490" s="15"/>
      <c r="CAG490" s="15"/>
      <c r="CAH490" s="15"/>
      <c r="CAI490" s="15"/>
      <c r="CAJ490" s="15"/>
      <c r="CAK490" s="15"/>
      <c r="CAL490" s="15"/>
      <c r="CAM490" s="15"/>
      <c r="CAN490" s="15"/>
      <c r="CAO490" s="15"/>
      <c r="CAP490" s="15"/>
      <c r="CAQ490" s="15"/>
      <c r="CAR490" s="15"/>
      <c r="CAS490" s="15"/>
      <c r="CAT490" s="15"/>
      <c r="CAU490" s="15"/>
      <c r="CAV490" s="15"/>
      <c r="CAW490" s="15"/>
      <c r="CAX490" s="15"/>
      <c r="CAY490" s="15"/>
      <c r="CAZ490" s="15"/>
      <c r="CBA490" s="15"/>
      <c r="CBB490" s="15"/>
      <c r="CBC490" s="15"/>
      <c r="CBD490" s="15"/>
      <c r="CBE490" s="15"/>
      <c r="CBF490" s="15"/>
      <c r="CBG490" s="15"/>
      <c r="CBH490" s="15"/>
      <c r="CBI490" s="15"/>
      <c r="CBJ490" s="15"/>
      <c r="CBK490" s="15"/>
      <c r="CBL490" s="15"/>
      <c r="CBM490" s="15"/>
      <c r="CBN490" s="15"/>
      <c r="CBO490" s="15"/>
      <c r="CBP490" s="15"/>
      <c r="CBQ490" s="15"/>
      <c r="CBR490" s="15"/>
      <c r="CBS490" s="15"/>
      <c r="CBT490" s="15"/>
      <c r="CBU490" s="15"/>
      <c r="CBV490" s="15"/>
      <c r="CBW490" s="15"/>
      <c r="CBX490" s="15"/>
      <c r="CBY490" s="15"/>
      <c r="CBZ490" s="15"/>
      <c r="CCA490" s="15"/>
      <c r="CCB490" s="15"/>
      <c r="CCC490" s="15"/>
      <c r="CCD490" s="15"/>
      <c r="CCE490" s="15"/>
      <c r="CCF490" s="15"/>
      <c r="CCG490" s="15"/>
      <c r="CCH490" s="15"/>
      <c r="CCI490" s="15"/>
      <c r="CCJ490" s="15"/>
      <c r="CCK490" s="15"/>
      <c r="CCL490" s="15"/>
      <c r="CCM490" s="15"/>
      <c r="CCN490" s="15"/>
      <c r="CCO490" s="15"/>
      <c r="CCP490" s="15"/>
      <c r="CCQ490" s="15"/>
      <c r="CCR490" s="15"/>
      <c r="CCS490" s="15"/>
      <c r="CCT490" s="15"/>
      <c r="CCU490" s="15"/>
      <c r="CCV490" s="15"/>
      <c r="CCW490" s="15"/>
      <c r="CCX490" s="15"/>
      <c r="CCY490" s="15"/>
      <c r="CCZ490" s="15"/>
      <c r="CDA490" s="15"/>
      <c r="CDB490" s="15"/>
      <c r="CDC490" s="15"/>
      <c r="CDD490" s="15"/>
      <c r="CDE490" s="15"/>
      <c r="CDF490" s="15"/>
      <c r="CDG490" s="15"/>
      <c r="CDH490" s="15"/>
      <c r="CDI490" s="15"/>
      <c r="CDJ490" s="15"/>
      <c r="CDK490" s="15"/>
      <c r="CDL490" s="15"/>
      <c r="CDM490" s="15"/>
      <c r="CDN490" s="15"/>
      <c r="CDO490" s="15"/>
      <c r="CDP490" s="15"/>
      <c r="CDQ490" s="15"/>
      <c r="CDR490" s="15"/>
      <c r="CDS490" s="15"/>
      <c r="CDT490" s="15"/>
      <c r="CDU490" s="15"/>
      <c r="CDV490" s="15"/>
      <c r="CDW490" s="15"/>
      <c r="CDX490" s="15"/>
      <c r="CDY490" s="15"/>
      <c r="CDZ490" s="15"/>
      <c r="CEA490" s="15"/>
      <c r="CEB490" s="15"/>
      <c r="CEC490" s="15"/>
      <c r="CED490" s="15"/>
      <c r="CEE490" s="15"/>
      <c r="CEF490" s="15"/>
      <c r="CEG490" s="15"/>
      <c r="CEH490" s="15"/>
      <c r="CEI490" s="15"/>
      <c r="CEJ490" s="15"/>
      <c r="CEK490" s="15"/>
      <c r="CEL490" s="15"/>
      <c r="CEM490" s="15"/>
      <c r="CEN490" s="15"/>
      <c r="CEO490" s="15"/>
      <c r="CEP490" s="15"/>
      <c r="CEQ490" s="15"/>
      <c r="CER490" s="15"/>
      <c r="CES490" s="15"/>
      <c r="CET490" s="15"/>
      <c r="CEU490" s="15"/>
      <c r="CEV490" s="15"/>
      <c r="CEW490" s="15"/>
      <c r="CEX490" s="15"/>
      <c r="CEY490" s="15"/>
      <c r="CEZ490" s="15"/>
      <c r="CFA490" s="15"/>
      <c r="CFB490" s="15"/>
      <c r="CFC490" s="15"/>
      <c r="CFD490" s="15"/>
      <c r="CFE490" s="15"/>
      <c r="CFF490" s="15"/>
      <c r="CFG490" s="15"/>
      <c r="CFH490" s="15"/>
      <c r="CFI490" s="15"/>
      <c r="CFJ490" s="15"/>
      <c r="CFK490" s="15"/>
      <c r="CFL490" s="15"/>
      <c r="CFM490" s="15"/>
      <c r="CFN490" s="15"/>
      <c r="CFO490" s="15"/>
      <c r="CFP490" s="15"/>
      <c r="CFQ490" s="15"/>
      <c r="CFR490" s="15"/>
      <c r="CFS490" s="15"/>
      <c r="CFT490" s="15"/>
      <c r="CFU490" s="15"/>
      <c r="CFV490" s="15"/>
      <c r="CFW490" s="15"/>
      <c r="CFX490" s="15"/>
      <c r="CFY490" s="15"/>
      <c r="CFZ490" s="15"/>
      <c r="CGA490" s="15"/>
      <c r="CGB490" s="15"/>
      <c r="CGC490" s="15"/>
      <c r="CGD490" s="15"/>
      <c r="CGE490" s="15"/>
      <c r="CGF490" s="15"/>
      <c r="CGG490" s="15"/>
      <c r="CGH490" s="15"/>
      <c r="CGI490" s="15"/>
      <c r="CGJ490" s="15"/>
      <c r="CGK490" s="15"/>
      <c r="CGL490" s="15"/>
      <c r="CGM490" s="15"/>
      <c r="CGN490" s="15"/>
      <c r="CGO490" s="15"/>
      <c r="CGP490" s="15"/>
      <c r="CGQ490" s="15"/>
      <c r="CGR490" s="15"/>
      <c r="CGS490" s="15"/>
      <c r="CGT490" s="15"/>
      <c r="CGU490" s="15"/>
      <c r="CGV490" s="15"/>
      <c r="CGW490" s="15"/>
      <c r="CGX490" s="15"/>
      <c r="CGY490" s="15"/>
      <c r="CGZ490" s="15"/>
      <c r="CHA490" s="15"/>
      <c r="CHB490" s="15"/>
      <c r="CHC490" s="15"/>
      <c r="CHD490" s="15"/>
      <c r="CHE490" s="15"/>
      <c r="CHF490" s="15"/>
      <c r="CHG490" s="15"/>
      <c r="CHH490" s="15"/>
      <c r="CHI490" s="15"/>
      <c r="CHJ490" s="15"/>
      <c r="CHK490" s="15"/>
      <c r="CHL490" s="15"/>
      <c r="CHM490" s="15"/>
      <c r="CHN490" s="15"/>
      <c r="CHO490" s="15"/>
      <c r="CHP490" s="15"/>
      <c r="CHQ490" s="15"/>
      <c r="CHR490" s="15"/>
      <c r="CHS490" s="15"/>
      <c r="CHT490" s="15"/>
      <c r="CHU490" s="15"/>
      <c r="CHV490" s="15"/>
      <c r="CHW490" s="15"/>
      <c r="CHX490" s="15"/>
      <c r="CHY490" s="15"/>
      <c r="CHZ490" s="15"/>
      <c r="CIA490" s="15"/>
      <c r="CIB490" s="15"/>
      <c r="CIC490" s="15"/>
      <c r="CID490" s="15"/>
      <c r="CIE490" s="15"/>
      <c r="CIF490" s="15"/>
      <c r="CIG490" s="15"/>
      <c r="CIH490" s="15"/>
      <c r="CII490" s="15"/>
      <c r="CIJ490" s="15"/>
      <c r="CIK490" s="15"/>
      <c r="CIL490" s="15"/>
      <c r="CIM490" s="15"/>
      <c r="CIN490" s="15"/>
      <c r="CIO490" s="15"/>
      <c r="CIP490" s="15"/>
      <c r="CIQ490" s="15"/>
      <c r="CIR490" s="15"/>
      <c r="CIS490" s="15"/>
      <c r="CIT490" s="15"/>
      <c r="CIU490" s="15"/>
      <c r="CIV490" s="15"/>
      <c r="CIW490" s="15"/>
      <c r="CIX490" s="15"/>
      <c r="CIY490" s="15"/>
      <c r="CIZ490" s="15"/>
      <c r="CJA490" s="15"/>
      <c r="CJB490" s="15"/>
      <c r="CJC490" s="15"/>
      <c r="CJD490" s="15"/>
      <c r="CJE490" s="15"/>
      <c r="CJF490" s="15"/>
      <c r="CJG490" s="15"/>
      <c r="CJH490" s="15"/>
      <c r="CJI490" s="15"/>
      <c r="CJJ490" s="15"/>
      <c r="CJK490" s="15"/>
      <c r="CJL490" s="15"/>
      <c r="CJM490" s="15"/>
      <c r="CJN490" s="15"/>
      <c r="CJO490" s="15"/>
      <c r="CJP490" s="15"/>
      <c r="CJQ490" s="15"/>
      <c r="CJR490" s="15"/>
      <c r="CJS490" s="15"/>
      <c r="CJT490" s="15"/>
      <c r="CJU490" s="15"/>
      <c r="CJV490" s="15"/>
      <c r="CJW490" s="15"/>
      <c r="CJX490" s="15"/>
      <c r="CJY490" s="15"/>
      <c r="CJZ490" s="15"/>
      <c r="CKA490" s="15"/>
      <c r="CKB490" s="15"/>
      <c r="CKC490" s="15"/>
      <c r="CKD490" s="15"/>
      <c r="CKE490" s="15"/>
      <c r="CKF490" s="15"/>
      <c r="CKG490" s="15"/>
      <c r="CKH490" s="15"/>
      <c r="CKI490" s="15"/>
      <c r="CKJ490" s="15"/>
      <c r="CKK490" s="15"/>
      <c r="CKL490" s="15"/>
      <c r="CKM490" s="15"/>
      <c r="CKN490" s="15"/>
      <c r="CKO490" s="15"/>
      <c r="CKP490" s="15"/>
      <c r="CKQ490" s="15"/>
      <c r="CKR490" s="15"/>
      <c r="CKS490" s="15"/>
      <c r="CKT490" s="15"/>
      <c r="CKU490" s="15"/>
      <c r="CKV490" s="15"/>
      <c r="CKW490" s="15"/>
      <c r="CKX490" s="15"/>
      <c r="CKY490" s="15"/>
      <c r="CKZ490" s="15"/>
      <c r="CLA490" s="15"/>
      <c r="CLB490" s="15"/>
      <c r="CLC490" s="15"/>
      <c r="CLD490" s="15"/>
      <c r="CLE490" s="15"/>
      <c r="CLF490" s="15"/>
      <c r="CLG490" s="15"/>
      <c r="CLH490" s="15"/>
      <c r="CLI490" s="15"/>
      <c r="CLJ490" s="15"/>
      <c r="CLK490" s="15"/>
      <c r="CLL490" s="15"/>
      <c r="CLM490" s="15"/>
      <c r="CLN490" s="15"/>
      <c r="CLO490" s="15"/>
      <c r="CLP490" s="15"/>
      <c r="CLQ490" s="15"/>
      <c r="CLR490" s="15"/>
      <c r="CLS490" s="15"/>
      <c r="CLT490" s="15"/>
      <c r="CLU490" s="15"/>
      <c r="CLV490" s="15"/>
      <c r="CLW490" s="15"/>
      <c r="CLX490" s="15"/>
      <c r="CLY490" s="15"/>
      <c r="CLZ490" s="15"/>
      <c r="CMA490" s="15"/>
      <c r="CMB490" s="15"/>
      <c r="CMC490" s="15"/>
      <c r="CMD490" s="15"/>
      <c r="CME490" s="15"/>
      <c r="CMF490" s="15"/>
      <c r="CMG490" s="15"/>
      <c r="CMH490" s="15"/>
      <c r="CMI490" s="15"/>
      <c r="CMJ490" s="15"/>
      <c r="CMK490" s="15"/>
      <c r="CML490" s="15"/>
      <c r="CMM490" s="15"/>
      <c r="CMN490" s="15"/>
      <c r="CMO490" s="15"/>
      <c r="CMP490" s="15"/>
      <c r="CMQ490" s="15"/>
      <c r="CMR490" s="15"/>
      <c r="CMS490" s="15"/>
      <c r="CMT490" s="15"/>
      <c r="CMU490" s="15"/>
      <c r="CMV490" s="15"/>
      <c r="CMW490" s="15"/>
      <c r="CMX490" s="15"/>
      <c r="CMY490" s="15"/>
      <c r="CMZ490" s="15"/>
      <c r="CNA490" s="15"/>
      <c r="CNB490" s="15"/>
      <c r="CNC490" s="15"/>
      <c r="CND490" s="15"/>
      <c r="CNE490" s="15"/>
      <c r="CNF490" s="15"/>
      <c r="CNG490" s="15"/>
      <c r="CNH490" s="15"/>
      <c r="CNI490" s="15"/>
      <c r="CNJ490" s="15"/>
      <c r="CNK490" s="15"/>
      <c r="CNL490" s="15"/>
      <c r="CNM490" s="15"/>
      <c r="CNN490" s="15"/>
      <c r="CNO490" s="15"/>
      <c r="CNP490" s="15"/>
      <c r="CNQ490" s="15"/>
      <c r="CNR490" s="15"/>
      <c r="CNS490" s="15"/>
      <c r="CNT490" s="15"/>
      <c r="CNU490" s="15"/>
      <c r="CNV490" s="15"/>
      <c r="CNW490" s="15"/>
      <c r="CNX490" s="15"/>
      <c r="CNY490" s="15"/>
      <c r="CNZ490" s="15"/>
      <c r="COA490" s="15"/>
      <c r="COB490" s="15"/>
      <c r="COC490" s="15"/>
      <c r="COD490" s="15"/>
      <c r="COE490" s="15"/>
      <c r="COF490" s="15"/>
      <c r="COG490" s="15"/>
      <c r="COH490" s="15"/>
      <c r="COI490" s="15"/>
      <c r="COJ490" s="15"/>
      <c r="COK490" s="15"/>
      <c r="COL490" s="15"/>
      <c r="COM490" s="15"/>
      <c r="CON490" s="15"/>
      <c r="COO490" s="15"/>
      <c r="COP490" s="15"/>
      <c r="COQ490" s="15"/>
      <c r="COR490" s="15"/>
      <c r="COS490" s="15"/>
      <c r="COT490" s="15"/>
      <c r="COU490" s="15"/>
      <c r="COV490" s="15"/>
      <c r="COW490" s="15"/>
      <c r="COX490" s="15"/>
      <c r="COY490" s="15"/>
      <c r="COZ490" s="15"/>
      <c r="CPA490" s="15"/>
      <c r="CPB490" s="15"/>
      <c r="CPC490" s="15"/>
      <c r="CPD490" s="15"/>
      <c r="CPE490" s="15"/>
      <c r="CPF490" s="15"/>
      <c r="CPG490" s="15"/>
      <c r="CPH490" s="15"/>
      <c r="CPI490" s="15"/>
      <c r="CPJ490" s="15"/>
      <c r="CPK490" s="15"/>
      <c r="CPL490" s="15"/>
      <c r="CPM490" s="15"/>
      <c r="CPN490" s="15"/>
      <c r="CPO490" s="15"/>
      <c r="CPP490" s="15"/>
      <c r="CPQ490" s="15"/>
      <c r="CPR490" s="15"/>
      <c r="CPS490" s="15"/>
      <c r="CPT490" s="15"/>
      <c r="CPU490" s="15"/>
      <c r="CPV490" s="15"/>
      <c r="CPW490" s="15"/>
      <c r="CPX490" s="15"/>
      <c r="CPY490" s="15"/>
      <c r="CPZ490" s="15"/>
      <c r="CQA490" s="15"/>
      <c r="CQB490" s="15"/>
      <c r="CQC490" s="15"/>
      <c r="CQD490" s="15"/>
      <c r="CQE490" s="15"/>
      <c r="CQF490" s="15"/>
      <c r="CQG490" s="15"/>
      <c r="CQH490" s="15"/>
      <c r="CQI490" s="15"/>
      <c r="CQJ490" s="15"/>
      <c r="CQK490" s="15"/>
      <c r="CQL490" s="15"/>
      <c r="CQM490" s="15"/>
      <c r="CQN490" s="15"/>
      <c r="CQO490" s="15"/>
      <c r="CQP490" s="15"/>
      <c r="CQQ490" s="15"/>
      <c r="CQR490" s="15"/>
      <c r="CQS490" s="15"/>
      <c r="CQT490" s="15"/>
      <c r="CQU490" s="15"/>
      <c r="CQV490" s="15"/>
      <c r="CQW490" s="15"/>
      <c r="CQX490" s="15"/>
      <c r="CQY490" s="15"/>
      <c r="CQZ490" s="15"/>
      <c r="CRA490" s="15"/>
      <c r="CRB490" s="15"/>
      <c r="CRC490" s="15"/>
      <c r="CRD490" s="15"/>
      <c r="CRE490" s="15"/>
      <c r="CRF490" s="15"/>
      <c r="CRG490" s="15"/>
      <c r="CRH490" s="15"/>
      <c r="CRI490" s="15"/>
      <c r="CRJ490" s="15"/>
      <c r="CRK490" s="15"/>
      <c r="CRL490" s="15"/>
      <c r="CRM490" s="15"/>
      <c r="CRN490" s="15"/>
      <c r="CRO490" s="15"/>
      <c r="CRP490" s="15"/>
      <c r="CRQ490" s="15"/>
      <c r="CRR490" s="15"/>
      <c r="CRS490" s="15"/>
      <c r="CRT490" s="15"/>
      <c r="CRU490" s="15"/>
      <c r="CRV490" s="15"/>
      <c r="CRW490" s="15"/>
      <c r="CRX490" s="15"/>
      <c r="CRY490" s="15"/>
      <c r="CRZ490" s="15"/>
      <c r="CSA490" s="15"/>
      <c r="CSB490" s="15"/>
      <c r="CSC490" s="15"/>
      <c r="CSD490" s="15"/>
      <c r="CSE490" s="15"/>
      <c r="CSF490" s="15"/>
      <c r="CSG490" s="15"/>
      <c r="CSH490" s="15"/>
      <c r="CSI490" s="15"/>
      <c r="CSJ490" s="15"/>
      <c r="CSK490" s="15"/>
      <c r="CSL490" s="15"/>
      <c r="CSM490" s="15"/>
      <c r="CSN490" s="15"/>
      <c r="CSO490" s="15"/>
      <c r="CSP490" s="15"/>
      <c r="CSQ490" s="15"/>
      <c r="CSR490" s="15"/>
      <c r="CSS490" s="15"/>
      <c r="CST490" s="15"/>
      <c r="CSU490" s="15"/>
      <c r="CSV490" s="15"/>
      <c r="CSW490" s="15"/>
      <c r="CSX490" s="15"/>
      <c r="CSY490" s="15"/>
      <c r="CSZ490" s="15"/>
      <c r="CTA490" s="15"/>
      <c r="CTB490" s="15"/>
      <c r="CTC490" s="15"/>
      <c r="CTD490" s="15"/>
      <c r="CTE490" s="15"/>
      <c r="CTF490" s="15"/>
      <c r="CTG490" s="15"/>
      <c r="CTH490" s="15"/>
      <c r="CTI490" s="15"/>
      <c r="CTJ490" s="15"/>
      <c r="CTK490" s="15"/>
      <c r="CTL490" s="15"/>
      <c r="CTM490" s="15"/>
      <c r="CTN490" s="15"/>
      <c r="CTO490" s="15"/>
      <c r="CTP490" s="15"/>
      <c r="CTQ490" s="15"/>
      <c r="CTR490" s="15"/>
      <c r="CTS490" s="15"/>
      <c r="CTT490" s="15"/>
      <c r="CTU490" s="15"/>
      <c r="CTV490" s="15"/>
      <c r="CTW490" s="15"/>
      <c r="CTX490" s="15"/>
      <c r="CTY490" s="15"/>
      <c r="CTZ490" s="15"/>
      <c r="CUA490" s="15"/>
      <c r="CUB490" s="15"/>
      <c r="CUC490" s="15"/>
      <c r="CUD490" s="15"/>
      <c r="CUE490" s="15"/>
      <c r="CUF490" s="15"/>
      <c r="CUG490" s="15"/>
      <c r="CUH490" s="15"/>
      <c r="CUI490" s="15"/>
      <c r="CUJ490" s="15"/>
      <c r="CUK490" s="15"/>
      <c r="CUL490" s="15"/>
      <c r="CUM490" s="15"/>
      <c r="CUN490" s="15"/>
      <c r="CUO490" s="15"/>
      <c r="CUP490" s="15"/>
      <c r="CUQ490" s="15"/>
      <c r="CUR490" s="15"/>
      <c r="CUS490" s="15"/>
      <c r="CUT490" s="15"/>
      <c r="CUU490" s="15"/>
      <c r="CUV490" s="15"/>
      <c r="CUW490" s="15"/>
      <c r="CUX490" s="15"/>
      <c r="CUY490" s="15"/>
      <c r="CUZ490" s="15"/>
      <c r="CVA490" s="15"/>
      <c r="CVB490" s="15"/>
      <c r="CVC490" s="15"/>
      <c r="CVD490" s="15"/>
      <c r="CVE490" s="15"/>
      <c r="CVF490" s="15"/>
      <c r="CVG490" s="15"/>
      <c r="CVH490" s="15"/>
      <c r="CVI490" s="15"/>
      <c r="CVJ490" s="15"/>
      <c r="CVK490" s="15"/>
      <c r="CVL490" s="15"/>
      <c r="CVM490" s="15"/>
      <c r="CVN490" s="15"/>
      <c r="CVO490" s="15"/>
      <c r="CVP490" s="15"/>
      <c r="CVQ490" s="15"/>
      <c r="CVR490" s="15"/>
      <c r="CVS490" s="15"/>
      <c r="CVT490" s="15"/>
      <c r="CVU490" s="15"/>
      <c r="CVV490" s="15"/>
      <c r="CVW490" s="15"/>
      <c r="CVX490" s="15"/>
      <c r="CVY490" s="15"/>
      <c r="CVZ490" s="15"/>
      <c r="CWA490" s="15"/>
      <c r="CWB490" s="15"/>
      <c r="CWC490" s="15"/>
      <c r="CWD490" s="15"/>
      <c r="CWE490" s="15"/>
      <c r="CWF490" s="15"/>
      <c r="CWG490" s="15"/>
      <c r="CWH490" s="15"/>
      <c r="CWI490" s="15"/>
      <c r="CWJ490" s="15"/>
      <c r="CWK490" s="15"/>
      <c r="CWL490" s="15"/>
      <c r="CWM490" s="15"/>
      <c r="CWN490" s="15"/>
      <c r="CWO490" s="15"/>
      <c r="CWP490" s="15"/>
      <c r="CWQ490" s="15"/>
      <c r="CWR490" s="15"/>
      <c r="CWS490" s="15"/>
      <c r="CWT490" s="15"/>
      <c r="CWU490" s="15"/>
      <c r="CWV490" s="15"/>
      <c r="CWW490" s="15"/>
      <c r="CWX490" s="15"/>
      <c r="CWY490" s="15"/>
      <c r="CWZ490" s="15"/>
      <c r="CXA490" s="15"/>
      <c r="CXB490" s="15"/>
      <c r="CXC490" s="15"/>
      <c r="CXD490" s="15"/>
      <c r="CXE490" s="15"/>
      <c r="CXF490" s="15"/>
      <c r="CXG490" s="15"/>
      <c r="CXH490" s="15"/>
      <c r="CXI490" s="15"/>
      <c r="CXJ490" s="15"/>
      <c r="CXK490" s="15"/>
      <c r="CXL490" s="15"/>
      <c r="CXM490" s="15"/>
      <c r="CXN490" s="15"/>
      <c r="CXO490" s="15"/>
      <c r="CXP490" s="15"/>
      <c r="CXQ490" s="15"/>
      <c r="CXR490" s="15"/>
      <c r="CXS490" s="15"/>
      <c r="CXT490" s="15"/>
      <c r="CXU490" s="15"/>
      <c r="CXV490" s="15"/>
      <c r="CXW490" s="15"/>
      <c r="CXX490" s="15"/>
      <c r="CXY490" s="15"/>
      <c r="CXZ490" s="15"/>
      <c r="CYA490" s="15"/>
      <c r="CYB490" s="15"/>
      <c r="CYC490" s="15"/>
      <c r="CYD490" s="15"/>
      <c r="CYE490" s="15"/>
      <c r="CYF490" s="15"/>
      <c r="CYG490" s="15"/>
      <c r="CYH490" s="15"/>
      <c r="CYI490" s="15"/>
      <c r="CYJ490" s="15"/>
      <c r="CYK490" s="15"/>
      <c r="CYL490" s="15"/>
      <c r="CYM490" s="15"/>
      <c r="CYN490" s="15"/>
      <c r="CYO490" s="15"/>
      <c r="CYP490" s="15"/>
      <c r="CYQ490" s="15"/>
      <c r="CYR490" s="15"/>
      <c r="CYS490" s="15"/>
      <c r="CYT490" s="15"/>
      <c r="CYU490" s="15"/>
      <c r="CYV490" s="15"/>
      <c r="CYW490" s="15"/>
      <c r="CYX490" s="15"/>
      <c r="CYY490" s="15"/>
      <c r="CYZ490" s="15"/>
      <c r="CZA490" s="15"/>
      <c r="CZB490" s="15"/>
      <c r="CZC490" s="15"/>
      <c r="CZD490" s="15"/>
      <c r="CZE490" s="15"/>
      <c r="CZF490" s="15"/>
      <c r="CZG490" s="15"/>
      <c r="CZH490" s="15"/>
      <c r="CZI490" s="15"/>
      <c r="CZJ490" s="15"/>
      <c r="CZK490" s="15"/>
      <c r="CZL490" s="15"/>
      <c r="CZM490" s="15"/>
      <c r="CZN490" s="15"/>
      <c r="CZO490" s="15"/>
      <c r="CZP490" s="15"/>
      <c r="CZQ490" s="15"/>
      <c r="CZR490" s="15"/>
      <c r="CZS490" s="15"/>
      <c r="CZT490" s="15"/>
      <c r="CZU490" s="15"/>
      <c r="CZV490" s="15"/>
      <c r="CZW490" s="15"/>
      <c r="CZX490" s="15"/>
      <c r="CZY490" s="15"/>
      <c r="CZZ490" s="15"/>
      <c r="DAA490" s="15"/>
      <c r="DAB490" s="15"/>
      <c r="DAC490" s="15"/>
      <c r="DAD490" s="15"/>
      <c r="DAE490" s="15"/>
      <c r="DAF490" s="15"/>
      <c r="DAG490" s="15"/>
      <c r="DAH490" s="15"/>
      <c r="DAI490" s="15"/>
      <c r="DAJ490" s="15"/>
      <c r="DAK490" s="15"/>
      <c r="DAL490" s="15"/>
      <c r="DAM490" s="15"/>
      <c r="DAN490" s="15"/>
      <c r="DAO490" s="15"/>
      <c r="DAP490" s="15"/>
      <c r="DAQ490" s="15"/>
      <c r="DAR490" s="15"/>
      <c r="DAS490" s="15"/>
      <c r="DAT490" s="15"/>
      <c r="DAU490" s="15"/>
      <c r="DAV490" s="15"/>
      <c r="DAW490" s="15"/>
      <c r="DAX490" s="15"/>
      <c r="DAY490" s="15"/>
      <c r="DAZ490" s="15"/>
      <c r="DBA490" s="15"/>
      <c r="DBB490" s="15"/>
      <c r="DBC490" s="15"/>
      <c r="DBD490" s="15"/>
      <c r="DBE490" s="15"/>
      <c r="DBF490" s="15"/>
      <c r="DBG490" s="15"/>
      <c r="DBH490" s="15"/>
      <c r="DBI490" s="15"/>
      <c r="DBJ490" s="15"/>
      <c r="DBK490" s="15"/>
      <c r="DBL490" s="15"/>
      <c r="DBM490" s="15"/>
      <c r="DBN490" s="15"/>
      <c r="DBO490" s="15"/>
      <c r="DBP490" s="15"/>
      <c r="DBQ490" s="15"/>
      <c r="DBR490" s="15"/>
      <c r="DBS490" s="15"/>
      <c r="DBT490" s="15"/>
      <c r="DBU490" s="15"/>
      <c r="DBV490" s="15"/>
      <c r="DBW490" s="15"/>
      <c r="DBX490" s="15"/>
      <c r="DBY490" s="15"/>
      <c r="DBZ490" s="15"/>
      <c r="DCA490" s="15"/>
      <c r="DCB490" s="15"/>
      <c r="DCC490" s="15"/>
      <c r="DCD490" s="15"/>
      <c r="DCE490" s="15"/>
      <c r="DCF490" s="15"/>
      <c r="DCG490" s="15"/>
      <c r="DCH490" s="15"/>
      <c r="DCI490" s="15"/>
      <c r="DCJ490" s="15"/>
      <c r="DCK490" s="15"/>
      <c r="DCL490" s="15"/>
      <c r="DCM490" s="15"/>
      <c r="DCN490" s="15"/>
      <c r="DCO490" s="15"/>
      <c r="DCP490" s="15"/>
      <c r="DCQ490" s="15"/>
      <c r="DCR490" s="15"/>
      <c r="DCS490" s="15"/>
      <c r="DCT490" s="15"/>
      <c r="DCU490" s="15"/>
      <c r="DCV490" s="15"/>
      <c r="DCW490" s="15"/>
      <c r="DCX490" s="15"/>
      <c r="DCY490" s="15"/>
      <c r="DCZ490" s="15"/>
      <c r="DDA490" s="15"/>
      <c r="DDB490" s="15"/>
      <c r="DDC490" s="15"/>
      <c r="DDD490" s="15"/>
      <c r="DDE490" s="15"/>
      <c r="DDF490" s="15"/>
      <c r="DDG490" s="15"/>
      <c r="DDH490" s="15"/>
      <c r="DDI490" s="15"/>
      <c r="DDJ490" s="15"/>
      <c r="DDK490" s="15"/>
      <c r="DDL490" s="15"/>
      <c r="DDM490" s="15"/>
      <c r="DDN490" s="15"/>
      <c r="DDO490" s="15"/>
      <c r="DDP490" s="15"/>
      <c r="DDQ490" s="15"/>
      <c r="DDR490" s="15"/>
      <c r="DDS490" s="15"/>
      <c r="DDT490" s="15"/>
      <c r="DDU490" s="15"/>
      <c r="DDV490" s="15"/>
      <c r="DDW490" s="15"/>
      <c r="DDX490" s="15"/>
      <c r="DDY490" s="15"/>
      <c r="DDZ490" s="15"/>
      <c r="DEA490" s="15"/>
      <c r="DEB490" s="15"/>
      <c r="DEC490" s="15"/>
      <c r="DED490" s="15"/>
      <c r="DEE490" s="15"/>
      <c r="DEF490" s="15"/>
      <c r="DEG490" s="15"/>
      <c r="DEH490" s="15"/>
      <c r="DEI490" s="15"/>
      <c r="DEJ490" s="15"/>
      <c r="DEK490" s="15"/>
      <c r="DEL490" s="15"/>
      <c r="DEM490" s="15"/>
      <c r="DEN490" s="15"/>
      <c r="DEO490" s="15"/>
      <c r="DEP490" s="15"/>
      <c r="DEQ490" s="15"/>
      <c r="DER490" s="15"/>
      <c r="DES490" s="15"/>
      <c r="DET490" s="15"/>
      <c r="DEU490" s="15"/>
      <c r="DEV490" s="15"/>
      <c r="DEW490" s="15"/>
      <c r="DEX490" s="15"/>
      <c r="DEY490" s="15"/>
      <c r="DEZ490" s="15"/>
      <c r="DFA490" s="15"/>
      <c r="DFB490" s="15"/>
      <c r="DFC490" s="15"/>
      <c r="DFD490" s="15"/>
      <c r="DFE490" s="15"/>
      <c r="DFF490" s="15"/>
      <c r="DFG490" s="15"/>
      <c r="DFH490" s="15"/>
      <c r="DFI490" s="15"/>
      <c r="DFJ490" s="15"/>
      <c r="DFK490" s="15"/>
      <c r="DFL490" s="15"/>
      <c r="DFM490" s="15"/>
      <c r="DFN490" s="15"/>
      <c r="DFO490" s="15"/>
      <c r="DFP490" s="15"/>
      <c r="DFQ490" s="15"/>
      <c r="DFR490" s="15"/>
      <c r="DFS490" s="15"/>
      <c r="DFT490" s="15"/>
      <c r="DFU490" s="15"/>
      <c r="DFV490" s="15"/>
      <c r="DFW490" s="15"/>
      <c r="DFX490" s="15"/>
      <c r="DFY490" s="15"/>
      <c r="DFZ490" s="15"/>
      <c r="DGA490" s="15"/>
      <c r="DGB490" s="15"/>
      <c r="DGC490" s="15"/>
      <c r="DGD490" s="15"/>
      <c r="DGE490" s="15"/>
      <c r="DGF490" s="15"/>
      <c r="DGG490" s="15"/>
      <c r="DGH490" s="15"/>
      <c r="DGI490" s="15"/>
      <c r="DGJ490" s="15"/>
      <c r="DGK490" s="15"/>
      <c r="DGL490" s="15"/>
      <c r="DGM490" s="15"/>
      <c r="DGN490" s="15"/>
      <c r="DGO490" s="15"/>
      <c r="DGP490" s="15"/>
      <c r="DGQ490" s="15"/>
      <c r="DGR490" s="15"/>
      <c r="DGS490" s="15"/>
      <c r="DGT490" s="15"/>
      <c r="DGU490" s="15"/>
      <c r="DGV490" s="15"/>
      <c r="DGW490" s="15"/>
      <c r="DGX490" s="15"/>
      <c r="DGY490" s="15"/>
      <c r="DGZ490" s="15"/>
      <c r="DHA490" s="15"/>
      <c r="DHB490" s="15"/>
      <c r="DHC490" s="15"/>
      <c r="DHD490" s="15"/>
      <c r="DHE490" s="15"/>
      <c r="DHF490" s="15"/>
      <c r="DHG490" s="15"/>
      <c r="DHH490" s="15"/>
      <c r="DHI490" s="15"/>
      <c r="DHJ490" s="15"/>
      <c r="DHK490" s="15"/>
      <c r="DHL490" s="15"/>
      <c r="DHM490" s="15"/>
      <c r="DHN490" s="15"/>
      <c r="DHO490" s="15"/>
      <c r="DHP490" s="15"/>
      <c r="DHQ490" s="15"/>
      <c r="DHR490" s="15"/>
      <c r="DHS490" s="15"/>
      <c r="DHT490" s="15"/>
      <c r="DHU490" s="15"/>
      <c r="DHV490" s="15"/>
      <c r="DHW490" s="15"/>
      <c r="DHX490" s="15"/>
      <c r="DHY490" s="15"/>
      <c r="DHZ490" s="15"/>
      <c r="DIA490" s="15"/>
      <c r="DIB490" s="15"/>
      <c r="DIC490" s="15"/>
      <c r="DID490" s="15"/>
      <c r="DIE490" s="15"/>
      <c r="DIF490" s="15"/>
      <c r="DIG490" s="15"/>
      <c r="DIH490" s="15"/>
      <c r="DII490" s="15"/>
      <c r="DIJ490" s="15"/>
      <c r="DIK490" s="15"/>
      <c r="DIL490" s="15"/>
      <c r="DIM490" s="15"/>
      <c r="DIN490" s="15"/>
      <c r="DIO490" s="15"/>
      <c r="DIP490" s="15"/>
      <c r="DIQ490" s="15"/>
      <c r="DIR490" s="15"/>
      <c r="DIS490" s="15"/>
      <c r="DIT490" s="15"/>
      <c r="DIU490" s="15"/>
      <c r="DIV490" s="15"/>
      <c r="DIW490" s="15"/>
      <c r="DIX490" s="15"/>
      <c r="DIY490" s="15"/>
      <c r="DIZ490" s="15"/>
      <c r="DJA490" s="15"/>
      <c r="DJB490" s="15"/>
      <c r="DJC490" s="15"/>
      <c r="DJD490" s="15"/>
      <c r="DJE490" s="15"/>
      <c r="DJF490" s="15"/>
      <c r="DJG490" s="15"/>
      <c r="DJH490" s="15"/>
      <c r="DJI490" s="15"/>
      <c r="DJJ490" s="15"/>
      <c r="DJK490" s="15"/>
      <c r="DJL490" s="15"/>
      <c r="DJM490" s="15"/>
      <c r="DJN490" s="15"/>
      <c r="DJO490" s="15"/>
      <c r="DJP490" s="15"/>
      <c r="DJQ490" s="15"/>
      <c r="DJR490" s="15"/>
      <c r="DJS490" s="15"/>
      <c r="DJT490" s="15"/>
      <c r="DJU490" s="15"/>
      <c r="DJV490" s="15"/>
      <c r="DJW490" s="15"/>
      <c r="DJX490" s="15"/>
      <c r="DJY490" s="15"/>
      <c r="DJZ490" s="15"/>
      <c r="DKA490" s="15"/>
      <c r="DKB490" s="15"/>
      <c r="DKC490" s="15"/>
      <c r="DKD490" s="15"/>
      <c r="DKE490" s="15"/>
      <c r="DKF490" s="15"/>
      <c r="DKG490" s="15"/>
      <c r="DKH490" s="15"/>
      <c r="DKI490" s="15"/>
      <c r="DKJ490" s="15"/>
      <c r="DKK490" s="15"/>
      <c r="DKL490" s="15"/>
      <c r="DKM490" s="15"/>
      <c r="DKN490" s="15"/>
      <c r="DKO490" s="15"/>
      <c r="DKP490" s="15"/>
      <c r="DKQ490" s="15"/>
      <c r="DKR490" s="15"/>
      <c r="DKS490" s="15"/>
      <c r="DKT490" s="15"/>
      <c r="DKU490" s="15"/>
      <c r="DKV490" s="15"/>
      <c r="DKW490" s="15"/>
      <c r="DKX490" s="15"/>
      <c r="DKY490" s="15"/>
      <c r="DKZ490" s="15"/>
      <c r="DLA490" s="15"/>
      <c r="DLB490" s="15"/>
      <c r="DLC490" s="15"/>
      <c r="DLD490" s="15"/>
      <c r="DLE490" s="15"/>
      <c r="DLF490" s="15"/>
      <c r="DLG490" s="15"/>
      <c r="DLH490" s="15"/>
      <c r="DLI490" s="15"/>
      <c r="DLJ490" s="15"/>
      <c r="DLK490" s="15"/>
      <c r="DLL490" s="15"/>
      <c r="DLM490" s="15"/>
      <c r="DLN490" s="15"/>
      <c r="DLO490" s="15"/>
      <c r="DLP490" s="15"/>
      <c r="DLQ490" s="15"/>
      <c r="DLR490" s="15"/>
      <c r="DLS490" s="15"/>
      <c r="DLT490" s="15"/>
      <c r="DLU490" s="15"/>
      <c r="DLV490" s="15"/>
      <c r="DLW490" s="15"/>
      <c r="DLX490" s="15"/>
      <c r="DLY490" s="15"/>
      <c r="DLZ490" s="15"/>
      <c r="DMA490" s="15"/>
      <c r="DMB490" s="15"/>
      <c r="DMC490" s="15"/>
      <c r="DMD490" s="15"/>
      <c r="DME490" s="15"/>
      <c r="DMF490" s="15"/>
      <c r="DMG490" s="15"/>
      <c r="DMH490" s="15"/>
      <c r="DMI490" s="15"/>
      <c r="DMJ490" s="15"/>
      <c r="DMK490" s="15"/>
      <c r="DML490" s="15"/>
      <c r="DMM490" s="15"/>
      <c r="DMN490" s="15"/>
      <c r="DMO490" s="15"/>
      <c r="DMP490" s="15"/>
      <c r="DMQ490" s="15"/>
      <c r="DMR490" s="15"/>
      <c r="DMS490" s="15"/>
      <c r="DMT490" s="15"/>
      <c r="DMU490" s="15"/>
      <c r="DMV490" s="15"/>
      <c r="DMW490" s="15"/>
      <c r="DMX490" s="15"/>
      <c r="DMY490" s="15"/>
      <c r="DMZ490" s="15"/>
      <c r="DNA490" s="15"/>
      <c r="DNB490" s="15"/>
      <c r="DNC490" s="15"/>
      <c r="DND490" s="15"/>
      <c r="DNE490" s="15"/>
      <c r="DNF490" s="15"/>
      <c r="DNG490" s="15"/>
      <c r="DNH490" s="15"/>
      <c r="DNI490" s="15"/>
      <c r="DNJ490" s="15"/>
      <c r="DNK490" s="15"/>
      <c r="DNL490" s="15"/>
      <c r="DNM490" s="15"/>
      <c r="DNN490" s="15"/>
      <c r="DNO490" s="15"/>
      <c r="DNP490" s="15"/>
      <c r="DNQ490" s="15"/>
      <c r="DNR490" s="15"/>
      <c r="DNS490" s="15"/>
      <c r="DNT490" s="15"/>
      <c r="DNU490" s="15"/>
      <c r="DNV490" s="15"/>
      <c r="DNW490" s="15"/>
      <c r="DNX490" s="15"/>
      <c r="DNY490" s="15"/>
      <c r="DNZ490" s="15"/>
      <c r="DOA490" s="15"/>
      <c r="DOB490" s="15"/>
      <c r="DOC490" s="15"/>
      <c r="DOD490" s="15"/>
      <c r="DOE490" s="15"/>
      <c r="DOF490" s="15"/>
      <c r="DOG490" s="15"/>
      <c r="DOH490" s="15"/>
      <c r="DOI490" s="15"/>
      <c r="DOJ490" s="15"/>
      <c r="DOK490" s="15"/>
      <c r="DOL490" s="15"/>
      <c r="DOM490" s="15"/>
      <c r="DON490" s="15"/>
      <c r="DOO490" s="15"/>
      <c r="DOP490" s="15"/>
      <c r="DOQ490" s="15"/>
      <c r="DOR490" s="15"/>
      <c r="DOS490" s="15"/>
      <c r="DOT490" s="15"/>
      <c r="DOU490" s="15"/>
      <c r="DOV490" s="15"/>
      <c r="DOW490" s="15"/>
      <c r="DOX490" s="15"/>
      <c r="DOY490" s="15"/>
      <c r="DOZ490" s="15"/>
      <c r="DPA490" s="15"/>
      <c r="DPB490" s="15"/>
      <c r="DPC490" s="15"/>
      <c r="DPD490" s="15"/>
      <c r="DPE490" s="15"/>
      <c r="DPF490" s="15"/>
      <c r="DPG490" s="15"/>
      <c r="DPH490" s="15"/>
      <c r="DPI490" s="15"/>
      <c r="DPJ490" s="15"/>
      <c r="DPK490" s="15"/>
      <c r="DPL490" s="15"/>
      <c r="DPM490" s="15"/>
      <c r="DPN490" s="15"/>
      <c r="DPO490" s="15"/>
      <c r="DPP490" s="15"/>
      <c r="DPQ490" s="15"/>
      <c r="DPR490" s="15"/>
      <c r="DPS490" s="15"/>
      <c r="DPT490" s="15"/>
      <c r="DPU490" s="15"/>
      <c r="DPV490" s="15"/>
      <c r="DPW490" s="15"/>
      <c r="DPX490" s="15"/>
      <c r="DPY490" s="15"/>
      <c r="DPZ490" s="15"/>
      <c r="DQA490" s="15"/>
      <c r="DQB490" s="15"/>
      <c r="DQC490" s="15"/>
      <c r="DQD490" s="15"/>
      <c r="DQE490" s="15"/>
      <c r="DQF490" s="15"/>
      <c r="DQG490" s="15"/>
      <c r="DQH490" s="15"/>
      <c r="DQI490" s="15"/>
      <c r="DQJ490" s="15"/>
      <c r="DQK490" s="15"/>
      <c r="DQL490" s="15"/>
      <c r="DQM490" s="15"/>
      <c r="DQN490" s="15"/>
      <c r="DQO490" s="15"/>
      <c r="DQP490" s="15"/>
      <c r="DQQ490" s="15"/>
      <c r="DQR490" s="15"/>
      <c r="DQS490" s="15"/>
      <c r="DQT490" s="15"/>
      <c r="DQU490" s="15"/>
      <c r="DQV490" s="15"/>
      <c r="DQW490" s="15"/>
      <c r="DQX490" s="15"/>
      <c r="DQY490" s="15"/>
      <c r="DQZ490" s="15"/>
      <c r="DRA490" s="15"/>
      <c r="DRB490" s="15"/>
      <c r="DRC490" s="15"/>
      <c r="DRD490" s="15"/>
      <c r="DRE490" s="15"/>
      <c r="DRF490" s="15"/>
      <c r="DRG490" s="15"/>
      <c r="DRH490" s="15"/>
      <c r="DRI490" s="15"/>
      <c r="DRJ490" s="15"/>
      <c r="DRK490" s="15"/>
      <c r="DRL490" s="15"/>
      <c r="DRM490" s="15"/>
      <c r="DRN490" s="15"/>
      <c r="DRO490" s="15"/>
      <c r="DRP490" s="15"/>
      <c r="DRQ490" s="15"/>
      <c r="DRR490" s="15"/>
      <c r="DRS490" s="15"/>
      <c r="DRT490" s="15"/>
      <c r="DRU490" s="15"/>
      <c r="DRV490" s="15"/>
      <c r="DRW490" s="15"/>
      <c r="DRX490" s="15"/>
      <c r="DRY490" s="15"/>
      <c r="DRZ490" s="15"/>
      <c r="DSA490" s="15"/>
      <c r="DSB490" s="15"/>
      <c r="DSC490" s="15"/>
      <c r="DSD490" s="15"/>
      <c r="DSE490" s="15"/>
      <c r="DSF490" s="15"/>
      <c r="DSG490" s="15"/>
      <c r="DSH490" s="15"/>
      <c r="DSI490" s="15"/>
      <c r="DSJ490" s="15"/>
      <c r="DSK490" s="15"/>
      <c r="DSL490" s="15"/>
      <c r="DSM490" s="15"/>
      <c r="DSN490" s="15"/>
      <c r="DSO490" s="15"/>
      <c r="DSP490" s="15"/>
      <c r="DSQ490" s="15"/>
      <c r="DSR490" s="15"/>
      <c r="DSS490" s="15"/>
      <c r="DST490" s="15"/>
      <c r="DSU490" s="15"/>
      <c r="DSV490" s="15"/>
      <c r="DSW490" s="15"/>
      <c r="DSX490" s="15"/>
      <c r="DSY490" s="15"/>
      <c r="DSZ490" s="15"/>
      <c r="DTA490" s="15"/>
      <c r="DTB490" s="15"/>
      <c r="DTC490" s="15"/>
      <c r="DTD490" s="15"/>
      <c r="DTE490" s="15"/>
      <c r="DTF490" s="15"/>
      <c r="DTG490" s="15"/>
      <c r="DTH490" s="15"/>
      <c r="DTI490" s="15"/>
      <c r="DTJ490" s="15"/>
      <c r="DTK490" s="15"/>
      <c r="DTL490" s="15"/>
      <c r="DTM490" s="15"/>
      <c r="DTN490" s="15"/>
      <c r="DTO490" s="15"/>
      <c r="DTP490" s="15"/>
      <c r="DTQ490" s="15"/>
      <c r="DTR490" s="15"/>
      <c r="DTS490" s="15"/>
      <c r="DTT490" s="15"/>
      <c r="DTU490" s="15"/>
      <c r="DTV490" s="15"/>
      <c r="DTW490" s="15"/>
      <c r="DTX490" s="15"/>
      <c r="DTY490" s="15"/>
      <c r="DTZ490" s="15"/>
      <c r="DUA490" s="15"/>
      <c r="DUB490" s="15"/>
      <c r="DUC490" s="15"/>
      <c r="DUD490" s="15"/>
      <c r="DUE490" s="15"/>
      <c r="DUF490" s="15"/>
      <c r="DUG490" s="15"/>
      <c r="DUH490" s="15"/>
      <c r="DUI490" s="15"/>
      <c r="DUJ490" s="15"/>
      <c r="DUK490" s="15"/>
      <c r="DUL490" s="15"/>
      <c r="DUM490" s="15"/>
      <c r="DUN490" s="15"/>
      <c r="DUO490" s="15"/>
      <c r="DUP490" s="15"/>
      <c r="DUQ490" s="15"/>
      <c r="DUR490" s="15"/>
      <c r="DUS490" s="15"/>
      <c r="DUT490" s="15"/>
      <c r="DUU490" s="15"/>
      <c r="DUV490" s="15"/>
      <c r="DUW490" s="15"/>
      <c r="DUX490" s="15"/>
      <c r="DUY490" s="15"/>
      <c r="DUZ490" s="15"/>
      <c r="DVA490" s="15"/>
      <c r="DVB490" s="15"/>
      <c r="DVC490" s="15"/>
      <c r="DVD490" s="15"/>
      <c r="DVE490" s="15"/>
      <c r="DVF490" s="15"/>
      <c r="DVG490" s="15"/>
      <c r="DVH490" s="15"/>
      <c r="DVI490" s="15"/>
      <c r="DVJ490" s="15"/>
      <c r="DVK490" s="15"/>
      <c r="DVL490" s="15"/>
      <c r="DVM490" s="15"/>
      <c r="DVN490" s="15"/>
      <c r="DVO490" s="15"/>
      <c r="DVP490" s="15"/>
      <c r="DVQ490" s="15"/>
      <c r="DVR490" s="15"/>
      <c r="DVS490" s="15"/>
      <c r="DVT490" s="15"/>
      <c r="DVU490" s="15"/>
      <c r="DVV490" s="15"/>
      <c r="DVW490" s="15"/>
      <c r="DVX490" s="15"/>
      <c r="DVY490" s="15"/>
      <c r="DVZ490" s="15"/>
      <c r="DWA490" s="15"/>
      <c r="DWB490" s="15"/>
      <c r="DWC490" s="15"/>
      <c r="DWD490" s="15"/>
      <c r="DWE490" s="15"/>
      <c r="DWF490" s="15"/>
      <c r="DWG490" s="15"/>
      <c r="DWH490" s="15"/>
      <c r="DWI490" s="15"/>
      <c r="DWJ490" s="15"/>
      <c r="DWK490" s="15"/>
      <c r="DWL490" s="15"/>
      <c r="DWM490" s="15"/>
      <c r="DWN490" s="15"/>
      <c r="DWO490" s="15"/>
      <c r="DWP490" s="15"/>
      <c r="DWQ490" s="15"/>
      <c r="DWR490" s="15"/>
      <c r="DWS490" s="15"/>
      <c r="DWT490" s="15"/>
      <c r="DWU490" s="15"/>
      <c r="DWV490" s="15"/>
      <c r="DWW490" s="15"/>
      <c r="DWX490" s="15"/>
      <c r="DWY490" s="15"/>
      <c r="DWZ490" s="15"/>
      <c r="DXA490" s="15"/>
      <c r="DXB490" s="15"/>
      <c r="DXC490" s="15"/>
      <c r="DXD490" s="15"/>
      <c r="DXE490" s="15"/>
      <c r="DXF490" s="15"/>
      <c r="DXG490" s="15"/>
      <c r="DXH490" s="15"/>
      <c r="DXI490" s="15"/>
      <c r="DXJ490" s="15"/>
      <c r="DXK490" s="15"/>
      <c r="DXL490" s="15"/>
      <c r="DXM490" s="15"/>
      <c r="DXN490" s="15"/>
      <c r="DXO490" s="15"/>
      <c r="DXP490" s="15"/>
      <c r="DXQ490" s="15"/>
      <c r="DXR490" s="15"/>
      <c r="DXS490" s="15"/>
      <c r="DXT490" s="15"/>
      <c r="DXU490" s="15"/>
      <c r="DXV490" s="15"/>
      <c r="DXW490" s="15"/>
      <c r="DXX490" s="15"/>
      <c r="DXY490" s="15"/>
      <c r="DXZ490" s="15"/>
      <c r="DYA490" s="15"/>
      <c r="DYB490" s="15"/>
      <c r="DYC490" s="15"/>
      <c r="DYD490" s="15"/>
      <c r="DYE490" s="15"/>
      <c r="DYF490" s="15"/>
      <c r="DYG490" s="15"/>
      <c r="DYH490" s="15"/>
      <c r="DYI490" s="15"/>
      <c r="DYJ490" s="15"/>
      <c r="DYK490" s="15"/>
      <c r="DYL490" s="15"/>
      <c r="DYM490" s="15"/>
      <c r="DYN490" s="15"/>
      <c r="DYO490" s="15"/>
      <c r="DYP490" s="15"/>
      <c r="DYQ490" s="15"/>
      <c r="DYR490" s="15"/>
      <c r="DYS490" s="15"/>
      <c r="DYT490" s="15"/>
      <c r="DYU490" s="15"/>
      <c r="DYV490" s="15"/>
      <c r="DYW490" s="15"/>
      <c r="DYX490" s="15"/>
      <c r="DYY490" s="15"/>
      <c r="DYZ490" s="15"/>
      <c r="DZA490" s="15"/>
      <c r="DZB490" s="15"/>
      <c r="DZC490" s="15"/>
      <c r="DZD490" s="15"/>
      <c r="DZE490" s="15"/>
      <c r="DZF490" s="15"/>
      <c r="DZG490" s="15"/>
      <c r="DZH490" s="15"/>
      <c r="DZI490" s="15"/>
      <c r="DZJ490" s="15"/>
      <c r="DZK490" s="15"/>
      <c r="DZL490" s="15"/>
      <c r="DZM490" s="15"/>
      <c r="DZN490" s="15"/>
      <c r="DZO490" s="15"/>
      <c r="DZP490" s="15"/>
      <c r="DZQ490" s="15"/>
      <c r="DZR490" s="15"/>
      <c r="DZS490" s="15"/>
      <c r="DZT490" s="15"/>
      <c r="DZU490" s="15"/>
      <c r="DZV490" s="15"/>
      <c r="DZW490" s="15"/>
      <c r="DZX490" s="15"/>
      <c r="DZY490" s="15"/>
      <c r="DZZ490" s="15"/>
      <c r="EAA490" s="15"/>
      <c r="EAB490" s="15"/>
      <c r="EAC490" s="15"/>
      <c r="EAD490" s="15"/>
      <c r="EAE490" s="15"/>
      <c r="EAF490" s="15"/>
      <c r="EAG490" s="15"/>
      <c r="EAH490" s="15"/>
      <c r="EAI490" s="15"/>
      <c r="EAJ490" s="15"/>
      <c r="EAK490" s="15"/>
      <c r="EAL490" s="15"/>
      <c r="EAM490" s="15"/>
      <c r="EAN490" s="15"/>
      <c r="EAO490" s="15"/>
      <c r="EAP490" s="15"/>
      <c r="EAQ490" s="15"/>
      <c r="EAR490" s="15"/>
      <c r="EAS490" s="15"/>
      <c r="EAT490" s="15"/>
      <c r="EAU490" s="15"/>
      <c r="EAV490" s="15"/>
      <c r="EAW490" s="15"/>
      <c r="EAX490" s="15"/>
      <c r="EAY490" s="15"/>
      <c r="EAZ490" s="15"/>
      <c r="EBA490" s="15"/>
      <c r="EBB490" s="15"/>
      <c r="EBC490" s="15"/>
      <c r="EBD490" s="15"/>
      <c r="EBE490" s="15"/>
      <c r="EBF490" s="15"/>
      <c r="EBG490" s="15"/>
      <c r="EBH490" s="15"/>
      <c r="EBI490" s="15"/>
      <c r="EBJ490" s="15"/>
      <c r="EBK490" s="15"/>
      <c r="EBL490" s="15"/>
      <c r="EBM490" s="15"/>
      <c r="EBN490" s="15"/>
      <c r="EBO490" s="15"/>
      <c r="EBP490" s="15"/>
      <c r="EBQ490" s="15"/>
      <c r="EBR490" s="15"/>
      <c r="EBS490" s="15"/>
      <c r="EBT490" s="15"/>
      <c r="EBU490" s="15"/>
      <c r="EBV490" s="15"/>
      <c r="EBW490" s="15"/>
      <c r="EBX490" s="15"/>
      <c r="EBY490" s="15"/>
      <c r="EBZ490" s="15"/>
      <c r="ECA490" s="15"/>
      <c r="ECB490" s="15"/>
      <c r="ECC490" s="15"/>
      <c r="ECD490" s="15"/>
      <c r="ECE490" s="15"/>
      <c r="ECF490" s="15"/>
      <c r="ECG490" s="15"/>
      <c r="ECH490" s="15"/>
      <c r="ECI490" s="15"/>
      <c r="ECJ490" s="15"/>
      <c r="ECK490" s="15"/>
      <c r="ECL490" s="15"/>
      <c r="ECM490" s="15"/>
      <c r="ECN490" s="15"/>
      <c r="ECO490" s="15"/>
      <c r="ECP490" s="15"/>
      <c r="ECQ490" s="15"/>
      <c r="ECR490" s="15"/>
      <c r="ECS490" s="15"/>
      <c r="ECT490" s="15"/>
      <c r="ECU490" s="15"/>
      <c r="ECV490" s="15"/>
      <c r="ECW490" s="15"/>
      <c r="ECX490" s="15"/>
      <c r="ECY490" s="15"/>
      <c r="ECZ490" s="15"/>
      <c r="EDA490" s="15"/>
      <c r="EDB490" s="15"/>
      <c r="EDC490" s="15"/>
      <c r="EDD490" s="15"/>
      <c r="EDE490" s="15"/>
      <c r="EDF490" s="15"/>
      <c r="EDG490" s="15"/>
      <c r="EDH490" s="15"/>
      <c r="EDI490" s="15"/>
      <c r="EDJ490" s="15"/>
      <c r="EDK490" s="15"/>
      <c r="EDL490" s="15"/>
      <c r="EDM490" s="15"/>
      <c r="EDN490" s="15"/>
      <c r="EDO490" s="15"/>
      <c r="EDP490" s="15"/>
      <c r="EDQ490" s="15"/>
      <c r="EDR490" s="15"/>
      <c r="EDS490" s="15"/>
      <c r="EDT490" s="15"/>
      <c r="EDU490" s="15"/>
      <c r="EDV490" s="15"/>
      <c r="EDW490" s="15"/>
      <c r="EDX490" s="15"/>
      <c r="EDY490" s="15"/>
      <c r="EDZ490" s="15"/>
      <c r="EEA490" s="15"/>
      <c r="EEB490" s="15"/>
      <c r="EEC490" s="15"/>
      <c r="EED490" s="15"/>
      <c r="EEE490" s="15"/>
      <c r="EEF490" s="15"/>
      <c r="EEG490" s="15"/>
      <c r="EEH490" s="15"/>
      <c r="EEI490" s="15"/>
      <c r="EEJ490" s="15"/>
      <c r="EEK490" s="15"/>
      <c r="EEL490" s="15"/>
      <c r="EEM490" s="15"/>
      <c r="EEN490" s="15"/>
      <c r="EEO490" s="15"/>
      <c r="EEP490" s="15"/>
      <c r="EEQ490" s="15"/>
      <c r="EER490" s="15"/>
      <c r="EES490" s="15"/>
      <c r="EET490" s="15"/>
      <c r="EEU490" s="15"/>
      <c r="EEV490" s="15"/>
      <c r="EEW490" s="15"/>
      <c r="EEX490" s="15"/>
      <c r="EEY490" s="15"/>
      <c r="EEZ490" s="15"/>
      <c r="EFA490" s="15"/>
      <c r="EFB490" s="15"/>
      <c r="EFC490" s="15"/>
      <c r="EFD490" s="15"/>
      <c r="EFE490" s="15"/>
      <c r="EFF490" s="15"/>
      <c r="EFG490" s="15"/>
      <c r="EFH490" s="15"/>
      <c r="EFI490" s="15"/>
      <c r="EFJ490" s="15"/>
      <c r="EFK490" s="15"/>
      <c r="EFL490" s="15"/>
      <c r="EFM490" s="15"/>
      <c r="EFN490" s="15"/>
      <c r="EFO490" s="15"/>
      <c r="EFP490" s="15"/>
      <c r="EFQ490" s="15"/>
      <c r="EFR490" s="15"/>
      <c r="EFS490" s="15"/>
      <c r="EFT490" s="15"/>
      <c r="EFU490" s="15"/>
      <c r="EFV490" s="15"/>
      <c r="EFW490" s="15"/>
      <c r="EFX490" s="15"/>
      <c r="EFY490" s="15"/>
      <c r="EFZ490" s="15"/>
      <c r="EGA490" s="15"/>
      <c r="EGB490" s="15"/>
      <c r="EGC490" s="15"/>
      <c r="EGD490" s="15"/>
      <c r="EGE490" s="15"/>
      <c r="EGF490" s="15"/>
      <c r="EGG490" s="15"/>
      <c r="EGH490" s="15"/>
      <c r="EGI490" s="15"/>
      <c r="EGJ490" s="15"/>
      <c r="EGK490" s="15"/>
      <c r="EGL490" s="15"/>
      <c r="EGM490" s="15"/>
      <c r="EGN490" s="15"/>
      <c r="EGO490" s="15"/>
      <c r="EGP490" s="15"/>
      <c r="EGQ490" s="15"/>
      <c r="EGR490" s="15"/>
      <c r="EGS490" s="15"/>
      <c r="EGT490" s="15"/>
      <c r="EGU490" s="15"/>
      <c r="EGV490" s="15"/>
      <c r="EGW490" s="15"/>
      <c r="EGX490" s="15"/>
      <c r="EGY490" s="15"/>
      <c r="EGZ490" s="15"/>
      <c r="EHA490" s="15"/>
      <c r="EHB490" s="15"/>
      <c r="EHC490" s="15"/>
      <c r="EHD490" s="15"/>
      <c r="EHE490" s="15"/>
      <c r="EHF490" s="15"/>
      <c r="EHG490" s="15"/>
      <c r="EHH490" s="15"/>
      <c r="EHI490" s="15"/>
      <c r="EHJ490" s="15"/>
      <c r="EHK490" s="15"/>
      <c r="EHL490" s="15"/>
      <c r="EHM490" s="15"/>
      <c r="EHN490" s="15"/>
      <c r="EHO490" s="15"/>
      <c r="EHP490" s="15"/>
      <c r="EHQ490" s="15"/>
      <c r="EHR490" s="15"/>
      <c r="EHS490" s="15"/>
      <c r="EHT490" s="15"/>
      <c r="EHU490" s="15"/>
      <c r="EHV490" s="15"/>
      <c r="EHW490" s="15"/>
      <c r="EHX490" s="15"/>
      <c r="EHY490" s="15"/>
      <c r="EHZ490" s="15"/>
      <c r="EIA490" s="15"/>
      <c r="EIB490" s="15"/>
      <c r="EIC490" s="15"/>
      <c r="EID490" s="15"/>
      <c r="EIE490" s="15"/>
      <c r="EIF490" s="15"/>
      <c r="EIG490" s="15"/>
      <c r="EIH490" s="15"/>
      <c r="EII490" s="15"/>
      <c r="EIJ490" s="15"/>
      <c r="EIK490" s="15"/>
      <c r="EIL490" s="15"/>
      <c r="EIM490" s="15"/>
      <c r="EIN490" s="15"/>
      <c r="EIO490" s="15"/>
      <c r="EIP490" s="15"/>
      <c r="EIQ490" s="15"/>
      <c r="EIR490" s="15"/>
      <c r="EIS490" s="15"/>
      <c r="EIT490" s="15"/>
      <c r="EIU490" s="15"/>
      <c r="EIV490" s="15"/>
      <c r="EIW490" s="15"/>
      <c r="EIX490" s="15"/>
      <c r="EIY490" s="15"/>
      <c r="EIZ490" s="15"/>
      <c r="EJA490" s="15"/>
      <c r="EJB490" s="15"/>
      <c r="EJC490" s="15"/>
      <c r="EJD490" s="15"/>
      <c r="EJE490" s="15"/>
      <c r="EJF490" s="15"/>
      <c r="EJG490" s="15"/>
      <c r="EJH490" s="15"/>
      <c r="EJI490" s="15"/>
      <c r="EJJ490" s="15"/>
      <c r="EJK490" s="15"/>
      <c r="EJL490" s="15"/>
      <c r="EJM490" s="15"/>
      <c r="EJN490" s="15"/>
      <c r="EJO490" s="15"/>
      <c r="EJP490" s="15"/>
      <c r="EJQ490" s="15"/>
      <c r="EJR490" s="15"/>
      <c r="EJS490" s="15"/>
      <c r="EJT490" s="15"/>
      <c r="EJU490" s="15"/>
      <c r="EJV490" s="15"/>
      <c r="EJW490" s="15"/>
      <c r="EJX490" s="15"/>
      <c r="EJY490" s="15"/>
      <c r="EJZ490" s="15"/>
      <c r="EKA490" s="15"/>
      <c r="EKB490" s="15"/>
      <c r="EKC490" s="15"/>
      <c r="EKD490" s="15"/>
      <c r="EKE490" s="15"/>
      <c r="EKF490" s="15"/>
      <c r="EKG490" s="15"/>
      <c r="EKH490" s="15"/>
      <c r="EKI490" s="15"/>
      <c r="EKJ490" s="15"/>
      <c r="EKK490" s="15"/>
      <c r="EKL490" s="15"/>
      <c r="EKM490" s="15"/>
      <c r="EKN490" s="15"/>
      <c r="EKO490" s="15"/>
      <c r="EKP490" s="15"/>
      <c r="EKQ490" s="15"/>
      <c r="EKR490" s="15"/>
      <c r="EKS490" s="15"/>
      <c r="EKT490" s="15"/>
      <c r="EKU490" s="15"/>
      <c r="EKV490" s="15"/>
      <c r="EKW490" s="15"/>
      <c r="EKX490" s="15"/>
      <c r="EKY490" s="15"/>
      <c r="EKZ490" s="15"/>
      <c r="ELA490" s="15"/>
      <c r="ELB490" s="15"/>
      <c r="ELC490" s="15"/>
      <c r="ELD490" s="15"/>
      <c r="ELE490" s="15"/>
      <c r="ELF490" s="15"/>
      <c r="ELG490" s="15"/>
      <c r="ELH490" s="15"/>
      <c r="ELI490" s="15"/>
      <c r="ELJ490" s="15"/>
      <c r="ELK490" s="15"/>
      <c r="ELL490" s="15"/>
      <c r="ELM490" s="15"/>
      <c r="ELN490" s="15"/>
      <c r="ELO490" s="15"/>
      <c r="ELP490" s="15"/>
      <c r="ELQ490" s="15"/>
      <c r="ELR490" s="15"/>
      <c r="ELS490" s="15"/>
      <c r="ELT490" s="15"/>
      <c r="ELU490" s="15"/>
      <c r="ELV490" s="15"/>
      <c r="ELW490" s="15"/>
      <c r="ELX490" s="15"/>
      <c r="ELY490" s="15"/>
      <c r="ELZ490" s="15"/>
      <c r="EMA490" s="15"/>
      <c r="EMB490" s="15"/>
      <c r="EMC490" s="15"/>
      <c r="EMD490" s="15"/>
      <c r="EME490" s="15"/>
      <c r="EMF490" s="15"/>
      <c r="EMG490" s="15"/>
      <c r="EMH490" s="15"/>
      <c r="EMI490" s="15"/>
      <c r="EMJ490" s="15"/>
      <c r="EMK490" s="15"/>
      <c r="EML490" s="15"/>
      <c r="EMM490" s="15"/>
      <c r="EMN490" s="15"/>
      <c r="EMO490" s="15"/>
      <c r="EMP490" s="15"/>
      <c r="EMQ490" s="15"/>
      <c r="EMR490" s="15"/>
      <c r="EMS490" s="15"/>
      <c r="EMT490" s="15"/>
      <c r="EMU490" s="15"/>
      <c r="EMV490" s="15"/>
      <c r="EMW490" s="15"/>
      <c r="EMX490" s="15"/>
      <c r="EMY490" s="15"/>
      <c r="EMZ490" s="15"/>
      <c r="ENA490" s="15"/>
      <c r="ENB490" s="15"/>
      <c r="ENC490" s="15"/>
      <c r="END490" s="15"/>
      <c r="ENE490" s="15"/>
      <c r="ENF490" s="15"/>
      <c r="ENG490" s="15"/>
      <c r="ENH490" s="15"/>
      <c r="ENI490" s="15"/>
      <c r="ENJ490" s="15"/>
      <c r="ENK490" s="15"/>
      <c r="ENL490" s="15"/>
      <c r="ENM490" s="15"/>
      <c r="ENN490" s="15"/>
      <c r="ENO490" s="15"/>
      <c r="ENP490" s="15"/>
      <c r="ENQ490" s="15"/>
      <c r="ENR490" s="15"/>
      <c r="ENS490" s="15"/>
      <c r="ENT490" s="15"/>
      <c r="ENU490" s="15"/>
      <c r="ENV490" s="15"/>
      <c r="ENW490" s="15"/>
      <c r="ENX490" s="15"/>
      <c r="ENY490" s="15"/>
      <c r="ENZ490" s="15"/>
      <c r="EOA490" s="15"/>
      <c r="EOB490" s="15"/>
      <c r="EOC490" s="15"/>
      <c r="EOD490" s="15"/>
      <c r="EOE490" s="15"/>
      <c r="EOF490" s="15"/>
      <c r="EOG490" s="15"/>
      <c r="EOH490" s="15"/>
      <c r="EOI490" s="15"/>
      <c r="EOJ490" s="15"/>
      <c r="EOK490" s="15"/>
      <c r="EOL490" s="15"/>
      <c r="EOM490" s="15"/>
      <c r="EON490" s="15"/>
      <c r="EOO490" s="15"/>
      <c r="EOP490" s="15"/>
      <c r="EOQ490" s="15"/>
      <c r="EOR490" s="15"/>
      <c r="EOS490" s="15"/>
      <c r="EOT490" s="15"/>
      <c r="EOU490" s="15"/>
      <c r="EOV490" s="15"/>
      <c r="EOW490" s="15"/>
      <c r="EOX490" s="15"/>
      <c r="EOY490" s="15"/>
      <c r="EOZ490" s="15"/>
      <c r="EPA490" s="15"/>
      <c r="EPB490" s="15"/>
      <c r="EPC490" s="15"/>
      <c r="EPD490" s="15"/>
      <c r="EPE490" s="15"/>
      <c r="EPF490" s="15"/>
      <c r="EPG490" s="15"/>
      <c r="EPH490" s="15"/>
      <c r="EPI490" s="15"/>
      <c r="EPJ490" s="15"/>
      <c r="EPK490" s="15"/>
      <c r="EPL490" s="15"/>
      <c r="EPM490" s="15"/>
      <c r="EPN490" s="15"/>
      <c r="EPO490" s="15"/>
      <c r="EPP490" s="15"/>
      <c r="EPQ490" s="15"/>
      <c r="EPR490" s="15"/>
      <c r="EPS490" s="15"/>
      <c r="EPT490" s="15"/>
      <c r="EPU490" s="15"/>
      <c r="EPV490" s="15"/>
      <c r="EPW490" s="15"/>
      <c r="EPX490" s="15"/>
      <c r="EPY490" s="15"/>
      <c r="EPZ490" s="15"/>
      <c r="EQA490" s="15"/>
      <c r="EQB490" s="15"/>
      <c r="EQC490" s="15"/>
      <c r="EQD490" s="15"/>
      <c r="EQE490" s="15"/>
      <c r="EQF490" s="15"/>
      <c r="EQG490" s="15"/>
      <c r="EQH490" s="15"/>
      <c r="EQI490" s="15"/>
      <c r="EQJ490" s="15"/>
      <c r="EQK490" s="15"/>
      <c r="EQL490" s="15"/>
      <c r="EQM490" s="15"/>
      <c r="EQN490" s="15"/>
      <c r="EQO490" s="15"/>
      <c r="EQP490" s="15"/>
      <c r="EQQ490" s="15"/>
      <c r="EQR490" s="15"/>
      <c r="EQS490" s="15"/>
      <c r="EQT490" s="15"/>
      <c r="EQU490" s="15"/>
      <c r="EQV490" s="15"/>
      <c r="EQW490" s="15"/>
      <c r="EQX490" s="15"/>
      <c r="EQY490" s="15"/>
      <c r="EQZ490" s="15"/>
      <c r="ERA490" s="15"/>
      <c r="ERB490" s="15"/>
      <c r="ERC490" s="15"/>
      <c r="ERD490" s="15"/>
      <c r="ERE490" s="15"/>
      <c r="ERF490" s="15"/>
      <c r="ERG490" s="15"/>
      <c r="ERH490" s="15"/>
      <c r="ERI490" s="15"/>
      <c r="ERJ490" s="15"/>
      <c r="ERK490" s="15"/>
      <c r="ERL490" s="15"/>
      <c r="ERM490" s="15"/>
      <c r="ERN490" s="15"/>
      <c r="ERO490" s="15"/>
      <c r="ERP490" s="15"/>
      <c r="ERQ490" s="15"/>
      <c r="ERR490" s="15"/>
      <c r="ERS490" s="15"/>
      <c r="ERT490" s="15"/>
      <c r="ERU490" s="15"/>
      <c r="ERV490" s="15"/>
      <c r="ERW490" s="15"/>
      <c r="ERX490" s="15"/>
      <c r="ERY490" s="15"/>
      <c r="ERZ490" s="15"/>
      <c r="ESA490" s="15"/>
      <c r="ESB490" s="15"/>
      <c r="ESC490" s="15"/>
      <c r="ESD490" s="15"/>
      <c r="ESE490" s="15"/>
      <c r="ESF490" s="15"/>
      <c r="ESG490" s="15"/>
      <c r="ESH490" s="15"/>
      <c r="ESI490" s="15"/>
      <c r="ESJ490" s="15"/>
      <c r="ESK490" s="15"/>
      <c r="ESL490" s="15"/>
      <c r="ESM490" s="15"/>
      <c r="ESN490" s="15"/>
      <c r="ESO490" s="15"/>
      <c r="ESP490" s="15"/>
      <c r="ESQ490" s="15"/>
      <c r="ESR490" s="15"/>
      <c r="ESS490" s="15"/>
      <c r="EST490" s="15"/>
      <c r="ESU490" s="15"/>
      <c r="ESV490" s="15"/>
      <c r="ESW490" s="15"/>
      <c r="ESX490" s="15"/>
      <c r="ESY490" s="15"/>
      <c r="ESZ490" s="15"/>
      <c r="ETA490" s="15"/>
      <c r="ETB490" s="15"/>
      <c r="ETC490" s="15"/>
      <c r="ETD490" s="15"/>
      <c r="ETE490" s="15"/>
      <c r="ETF490" s="15"/>
      <c r="ETG490" s="15"/>
      <c r="ETH490" s="15"/>
      <c r="ETI490" s="15"/>
      <c r="ETJ490" s="15"/>
      <c r="ETK490" s="15"/>
      <c r="ETL490" s="15"/>
      <c r="ETM490" s="15"/>
      <c r="ETN490" s="15"/>
      <c r="ETO490" s="15"/>
      <c r="ETP490" s="15"/>
      <c r="ETQ490" s="15"/>
      <c r="ETR490" s="15"/>
      <c r="ETS490" s="15"/>
      <c r="ETT490" s="15"/>
      <c r="ETU490" s="15"/>
      <c r="ETV490" s="15"/>
      <c r="ETW490" s="15"/>
      <c r="ETX490" s="15"/>
      <c r="ETY490" s="15"/>
      <c r="ETZ490" s="15"/>
      <c r="EUA490" s="15"/>
      <c r="EUB490" s="15"/>
      <c r="EUC490" s="15"/>
      <c r="EUD490" s="15"/>
      <c r="EUE490" s="15"/>
      <c r="EUF490" s="15"/>
      <c r="EUG490" s="15"/>
      <c r="EUH490" s="15"/>
      <c r="EUI490" s="15"/>
      <c r="EUJ490" s="15"/>
      <c r="EUK490" s="15"/>
      <c r="EUL490" s="15"/>
      <c r="EUM490" s="15"/>
      <c r="EUN490" s="15"/>
      <c r="EUO490" s="15"/>
      <c r="EUP490" s="15"/>
      <c r="EUQ490" s="15"/>
      <c r="EUR490" s="15"/>
      <c r="EUS490" s="15"/>
      <c r="EUT490" s="15"/>
      <c r="EUU490" s="15"/>
      <c r="EUV490" s="15"/>
      <c r="EUW490" s="15"/>
      <c r="EUX490" s="15"/>
      <c r="EUY490" s="15"/>
      <c r="EUZ490" s="15"/>
      <c r="EVA490" s="15"/>
      <c r="EVB490" s="15"/>
      <c r="EVC490" s="15"/>
      <c r="EVD490" s="15"/>
      <c r="EVE490" s="15"/>
      <c r="EVF490" s="15"/>
      <c r="EVG490" s="15"/>
      <c r="EVH490" s="15"/>
      <c r="EVI490" s="15"/>
      <c r="EVJ490" s="15"/>
      <c r="EVK490" s="15"/>
      <c r="EVL490" s="15"/>
      <c r="EVM490" s="15"/>
      <c r="EVN490" s="15"/>
      <c r="EVO490" s="15"/>
      <c r="EVP490" s="15"/>
      <c r="EVQ490" s="15"/>
      <c r="EVR490" s="15"/>
      <c r="EVS490" s="15"/>
      <c r="EVT490" s="15"/>
      <c r="EVU490" s="15"/>
      <c r="EVV490" s="15"/>
      <c r="EVW490" s="15"/>
      <c r="EVX490" s="15"/>
      <c r="EVY490" s="15"/>
      <c r="EVZ490" s="15"/>
      <c r="EWA490" s="15"/>
      <c r="EWB490" s="15"/>
      <c r="EWC490" s="15"/>
      <c r="EWD490" s="15"/>
      <c r="EWE490" s="15"/>
      <c r="EWF490" s="15"/>
      <c r="EWG490" s="15"/>
      <c r="EWH490" s="15"/>
      <c r="EWI490" s="15"/>
      <c r="EWJ490" s="15"/>
      <c r="EWK490" s="15"/>
      <c r="EWL490" s="15"/>
      <c r="EWM490" s="15"/>
      <c r="EWN490" s="15"/>
      <c r="EWO490" s="15"/>
      <c r="EWP490" s="15"/>
      <c r="EWQ490" s="15"/>
      <c r="EWR490" s="15"/>
      <c r="EWS490" s="15"/>
      <c r="EWT490" s="15"/>
      <c r="EWU490" s="15"/>
      <c r="EWV490" s="15"/>
      <c r="EWW490" s="15"/>
      <c r="EWX490" s="15"/>
      <c r="EWY490" s="15"/>
      <c r="EWZ490" s="15"/>
      <c r="EXA490" s="15"/>
      <c r="EXB490" s="15"/>
      <c r="EXC490" s="15"/>
      <c r="EXD490" s="15"/>
      <c r="EXE490" s="15"/>
      <c r="EXF490" s="15"/>
      <c r="EXG490" s="15"/>
      <c r="EXH490" s="15"/>
      <c r="EXI490" s="15"/>
      <c r="EXJ490" s="15"/>
      <c r="EXK490" s="15"/>
      <c r="EXL490" s="15"/>
      <c r="EXM490" s="15"/>
      <c r="EXN490" s="15"/>
      <c r="EXO490" s="15"/>
      <c r="EXP490" s="15"/>
      <c r="EXQ490" s="15"/>
      <c r="EXR490" s="15"/>
      <c r="EXS490" s="15"/>
      <c r="EXT490" s="15"/>
      <c r="EXU490" s="15"/>
      <c r="EXV490" s="15"/>
      <c r="EXW490" s="15"/>
      <c r="EXX490" s="15"/>
      <c r="EXY490" s="15"/>
      <c r="EXZ490" s="15"/>
      <c r="EYA490" s="15"/>
      <c r="EYB490" s="15"/>
      <c r="EYC490" s="15"/>
      <c r="EYD490" s="15"/>
      <c r="EYE490" s="15"/>
      <c r="EYF490" s="15"/>
      <c r="EYG490" s="15"/>
      <c r="EYH490" s="15"/>
      <c r="EYI490" s="15"/>
      <c r="EYJ490" s="15"/>
      <c r="EYK490" s="15"/>
      <c r="EYL490" s="15"/>
      <c r="EYM490" s="15"/>
      <c r="EYN490" s="15"/>
      <c r="EYO490" s="15"/>
      <c r="EYP490" s="15"/>
      <c r="EYQ490" s="15"/>
      <c r="EYR490" s="15"/>
      <c r="EYS490" s="15"/>
      <c r="EYT490" s="15"/>
      <c r="EYU490" s="15"/>
      <c r="EYV490" s="15"/>
      <c r="EYW490" s="15"/>
      <c r="EYX490" s="15"/>
      <c r="EYY490" s="15"/>
      <c r="EYZ490" s="15"/>
      <c r="EZA490" s="15"/>
      <c r="EZB490" s="15"/>
      <c r="EZC490" s="15"/>
      <c r="EZD490" s="15"/>
      <c r="EZE490" s="15"/>
      <c r="EZF490" s="15"/>
      <c r="EZG490" s="15"/>
      <c r="EZH490" s="15"/>
      <c r="EZI490" s="15"/>
      <c r="EZJ490" s="15"/>
      <c r="EZK490" s="15"/>
      <c r="EZL490" s="15"/>
      <c r="EZM490" s="15"/>
      <c r="EZN490" s="15"/>
      <c r="EZO490" s="15"/>
      <c r="EZP490" s="15"/>
      <c r="EZQ490" s="15"/>
      <c r="EZR490" s="15"/>
      <c r="EZS490" s="15"/>
      <c r="EZT490" s="15"/>
      <c r="EZU490" s="15"/>
      <c r="EZV490" s="15"/>
      <c r="EZW490" s="15"/>
      <c r="EZX490" s="15"/>
      <c r="EZY490" s="15"/>
      <c r="EZZ490" s="15"/>
      <c r="FAA490" s="15"/>
      <c r="FAB490" s="15"/>
      <c r="FAC490" s="15"/>
      <c r="FAD490" s="15"/>
      <c r="FAE490" s="15"/>
      <c r="FAF490" s="15"/>
      <c r="FAG490" s="15"/>
      <c r="FAH490" s="15"/>
      <c r="FAI490" s="15"/>
      <c r="FAJ490" s="15"/>
      <c r="FAK490" s="15"/>
      <c r="FAL490" s="15"/>
      <c r="FAM490" s="15"/>
      <c r="FAN490" s="15"/>
      <c r="FAO490" s="15"/>
      <c r="FAP490" s="15"/>
      <c r="FAQ490" s="15"/>
      <c r="FAR490" s="15"/>
      <c r="FAS490" s="15"/>
      <c r="FAT490" s="15"/>
      <c r="FAU490" s="15"/>
      <c r="FAV490" s="15"/>
      <c r="FAW490" s="15"/>
      <c r="FAX490" s="15"/>
      <c r="FAY490" s="15"/>
      <c r="FAZ490" s="15"/>
      <c r="FBA490" s="15"/>
      <c r="FBB490" s="15"/>
      <c r="FBC490" s="15"/>
      <c r="FBD490" s="15"/>
      <c r="FBE490" s="15"/>
      <c r="FBF490" s="15"/>
      <c r="FBG490" s="15"/>
      <c r="FBH490" s="15"/>
      <c r="FBI490" s="15"/>
      <c r="FBJ490" s="15"/>
      <c r="FBK490" s="15"/>
      <c r="FBL490" s="15"/>
      <c r="FBM490" s="15"/>
      <c r="FBN490" s="15"/>
      <c r="FBO490" s="15"/>
      <c r="FBP490" s="15"/>
      <c r="FBQ490" s="15"/>
      <c r="FBR490" s="15"/>
      <c r="FBS490" s="15"/>
      <c r="FBT490" s="15"/>
      <c r="FBU490" s="15"/>
      <c r="FBV490" s="15"/>
      <c r="FBW490" s="15"/>
      <c r="FBX490" s="15"/>
      <c r="FBY490" s="15"/>
      <c r="FBZ490" s="15"/>
      <c r="FCA490" s="15"/>
      <c r="FCB490" s="15"/>
      <c r="FCC490" s="15"/>
      <c r="FCD490" s="15"/>
      <c r="FCE490" s="15"/>
      <c r="FCF490" s="15"/>
      <c r="FCG490" s="15"/>
      <c r="FCH490" s="15"/>
      <c r="FCI490" s="15"/>
      <c r="FCJ490" s="15"/>
      <c r="FCK490" s="15"/>
      <c r="FCL490" s="15"/>
      <c r="FCM490" s="15"/>
      <c r="FCN490" s="15"/>
      <c r="FCO490" s="15"/>
      <c r="FCP490" s="15"/>
      <c r="FCQ490" s="15"/>
      <c r="FCR490" s="15"/>
      <c r="FCS490" s="15"/>
      <c r="FCT490" s="15"/>
      <c r="FCU490" s="15"/>
      <c r="FCV490" s="15"/>
      <c r="FCW490" s="15"/>
      <c r="FCX490" s="15"/>
      <c r="FCY490" s="15"/>
      <c r="FCZ490" s="15"/>
      <c r="FDA490" s="15"/>
      <c r="FDB490" s="15"/>
      <c r="FDC490" s="15"/>
      <c r="FDD490" s="15"/>
      <c r="FDE490" s="15"/>
      <c r="FDF490" s="15"/>
      <c r="FDG490" s="15"/>
      <c r="FDH490" s="15"/>
      <c r="FDI490" s="15"/>
      <c r="FDJ490" s="15"/>
      <c r="FDK490" s="15"/>
      <c r="FDL490" s="15"/>
      <c r="FDM490" s="15"/>
      <c r="FDN490" s="15"/>
      <c r="FDO490" s="15"/>
      <c r="FDP490" s="15"/>
      <c r="FDQ490" s="15"/>
      <c r="FDR490" s="15"/>
      <c r="FDS490" s="15"/>
      <c r="FDT490" s="15"/>
      <c r="FDU490" s="15"/>
      <c r="FDV490" s="15"/>
      <c r="FDW490" s="15"/>
      <c r="FDX490" s="15"/>
      <c r="FDY490" s="15"/>
      <c r="FDZ490" s="15"/>
      <c r="FEA490" s="15"/>
      <c r="FEB490" s="15"/>
      <c r="FEC490" s="15"/>
      <c r="FED490" s="15"/>
      <c r="FEE490" s="15"/>
      <c r="FEF490" s="15"/>
      <c r="FEG490" s="15"/>
      <c r="FEH490" s="15"/>
      <c r="FEI490" s="15"/>
      <c r="FEJ490" s="15"/>
      <c r="FEK490" s="15"/>
      <c r="FEL490" s="15"/>
      <c r="FEM490" s="15"/>
      <c r="FEN490" s="15"/>
      <c r="FEO490" s="15"/>
      <c r="FEP490" s="15"/>
      <c r="FEQ490" s="15"/>
      <c r="FER490" s="15"/>
      <c r="FES490" s="15"/>
      <c r="FET490" s="15"/>
      <c r="FEU490" s="15"/>
      <c r="FEV490" s="15"/>
      <c r="FEW490" s="15"/>
      <c r="FEX490" s="15"/>
      <c r="FEY490" s="15"/>
      <c r="FEZ490" s="15"/>
      <c r="FFA490" s="15"/>
      <c r="FFB490" s="15"/>
      <c r="FFC490" s="15"/>
      <c r="FFD490" s="15"/>
      <c r="FFE490" s="15"/>
      <c r="FFF490" s="15"/>
      <c r="FFG490" s="15"/>
      <c r="FFH490" s="15"/>
      <c r="FFI490" s="15"/>
      <c r="FFJ490" s="15"/>
      <c r="FFK490" s="15"/>
      <c r="FFL490" s="15"/>
      <c r="FFM490" s="15"/>
      <c r="FFN490" s="15"/>
      <c r="FFO490" s="15"/>
      <c r="FFP490" s="15"/>
      <c r="FFQ490" s="15"/>
      <c r="FFR490" s="15"/>
      <c r="FFS490" s="15"/>
      <c r="FFT490" s="15"/>
      <c r="FFU490" s="15"/>
      <c r="FFV490" s="15"/>
      <c r="FFW490" s="15"/>
      <c r="FFX490" s="15"/>
      <c r="FFY490" s="15"/>
      <c r="FFZ490" s="15"/>
      <c r="FGA490" s="15"/>
      <c r="FGB490" s="15"/>
      <c r="FGC490" s="15"/>
      <c r="FGD490" s="15"/>
      <c r="FGE490" s="15"/>
      <c r="FGF490" s="15"/>
      <c r="FGG490" s="15"/>
      <c r="FGH490" s="15"/>
      <c r="FGI490" s="15"/>
      <c r="FGJ490" s="15"/>
      <c r="FGK490" s="15"/>
      <c r="FGL490" s="15"/>
      <c r="FGM490" s="15"/>
      <c r="FGN490" s="15"/>
      <c r="FGO490" s="15"/>
      <c r="FGP490" s="15"/>
      <c r="FGQ490" s="15"/>
      <c r="FGR490" s="15"/>
      <c r="FGS490" s="15"/>
      <c r="FGT490" s="15"/>
      <c r="FGU490" s="15"/>
      <c r="FGV490" s="15"/>
      <c r="FGW490" s="15"/>
      <c r="FGX490" s="15"/>
      <c r="FGY490" s="15"/>
      <c r="FGZ490" s="15"/>
      <c r="FHA490" s="15"/>
      <c r="FHB490" s="15"/>
      <c r="FHC490" s="15"/>
      <c r="FHD490" s="15"/>
      <c r="FHE490" s="15"/>
      <c r="FHF490" s="15"/>
      <c r="FHG490" s="15"/>
      <c r="FHH490" s="15"/>
      <c r="FHI490" s="15"/>
      <c r="FHJ490" s="15"/>
      <c r="FHK490" s="15"/>
      <c r="FHL490" s="15"/>
      <c r="FHM490" s="15"/>
      <c r="FHN490" s="15"/>
      <c r="FHO490" s="15"/>
      <c r="FHP490" s="15"/>
      <c r="FHQ490" s="15"/>
      <c r="FHR490" s="15"/>
      <c r="FHS490" s="15"/>
      <c r="FHT490" s="15"/>
      <c r="FHU490" s="15"/>
      <c r="FHV490" s="15"/>
      <c r="FHW490" s="15"/>
      <c r="FHX490" s="15"/>
      <c r="FHY490" s="15"/>
      <c r="FHZ490" s="15"/>
      <c r="FIA490" s="15"/>
      <c r="FIB490" s="15"/>
      <c r="FIC490" s="15"/>
      <c r="FID490" s="15"/>
      <c r="FIE490" s="15"/>
      <c r="FIF490" s="15"/>
      <c r="FIG490" s="15"/>
      <c r="FIH490" s="15"/>
      <c r="FII490" s="15"/>
      <c r="FIJ490" s="15"/>
      <c r="FIK490" s="15"/>
      <c r="FIL490" s="15"/>
      <c r="FIM490" s="15"/>
      <c r="FIN490" s="15"/>
      <c r="FIO490" s="15"/>
      <c r="FIP490" s="15"/>
      <c r="FIQ490" s="15"/>
      <c r="FIR490" s="15"/>
      <c r="FIS490" s="15"/>
      <c r="FIT490" s="15"/>
      <c r="FIU490" s="15"/>
      <c r="FIV490" s="15"/>
      <c r="FIW490" s="15"/>
      <c r="FIX490" s="15"/>
      <c r="FIY490" s="15"/>
      <c r="FIZ490" s="15"/>
      <c r="FJA490" s="15"/>
      <c r="FJB490" s="15"/>
      <c r="FJC490" s="15"/>
      <c r="FJD490" s="15"/>
      <c r="FJE490" s="15"/>
      <c r="FJF490" s="15"/>
      <c r="FJG490" s="15"/>
      <c r="FJH490" s="15"/>
      <c r="FJI490" s="15"/>
      <c r="FJJ490" s="15"/>
      <c r="FJK490" s="15"/>
      <c r="FJL490" s="15"/>
      <c r="FJM490" s="15"/>
      <c r="FJN490" s="15"/>
      <c r="FJO490" s="15"/>
      <c r="FJP490" s="15"/>
      <c r="FJQ490" s="15"/>
      <c r="FJR490" s="15"/>
      <c r="FJS490" s="15"/>
      <c r="FJT490" s="15"/>
      <c r="FJU490" s="15"/>
      <c r="FJV490" s="15"/>
      <c r="FJW490" s="15"/>
      <c r="FJX490" s="15"/>
      <c r="FJY490" s="15"/>
      <c r="FJZ490" s="15"/>
      <c r="FKA490" s="15"/>
      <c r="FKB490" s="15"/>
      <c r="FKC490" s="15"/>
      <c r="FKD490" s="15"/>
      <c r="FKE490" s="15"/>
      <c r="FKF490" s="15"/>
      <c r="FKG490" s="15"/>
      <c r="FKH490" s="15"/>
      <c r="FKI490" s="15"/>
      <c r="FKJ490" s="15"/>
      <c r="FKK490" s="15"/>
      <c r="FKL490" s="15"/>
      <c r="FKM490" s="15"/>
      <c r="FKN490" s="15"/>
      <c r="FKO490" s="15"/>
      <c r="FKP490" s="15"/>
      <c r="FKQ490" s="15"/>
      <c r="FKR490" s="15"/>
      <c r="FKS490" s="15"/>
      <c r="FKT490" s="15"/>
      <c r="FKU490" s="15"/>
      <c r="FKV490" s="15"/>
      <c r="FKW490" s="15"/>
      <c r="FKX490" s="15"/>
      <c r="FKY490" s="15"/>
      <c r="FKZ490" s="15"/>
      <c r="FLA490" s="15"/>
      <c r="FLB490" s="15"/>
      <c r="FLC490" s="15"/>
      <c r="FLD490" s="15"/>
      <c r="FLE490" s="15"/>
      <c r="FLF490" s="15"/>
      <c r="FLG490" s="15"/>
      <c r="FLH490" s="15"/>
      <c r="FLI490" s="15"/>
      <c r="FLJ490" s="15"/>
      <c r="FLK490" s="15"/>
      <c r="FLL490" s="15"/>
      <c r="FLM490" s="15"/>
      <c r="FLN490" s="15"/>
      <c r="FLO490" s="15"/>
      <c r="FLP490" s="15"/>
      <c r="FLQ490" s="15"/>
      <c r="FLR490" s="15"/>
      <c r="FLS490" s="15"/>
      <c r="FLT490" s="15"/>
      <c r="FLU490" s="15"/>
      <c r="FLV490" s="15"/>
      <c r="FLW490" s="15"/>
      <c r="FLX490" s="15"/>
      <c r="FLY490" s="15"/>
      <c r="FLZ490" s="15"/>
      <c r="FMA490" s="15"/>
      <c r="FMB490" s="15"/>
      <c r="FMC490" s="15"/>
      <c r="FMD490" s="15"/>
      <c r="FME490" s="15"/>
      <c r="FMF490" s="15"/>
      <c r="FMG490" s="15"/>
      <c r="FMH490" s="15"/>
      <c r="FMI490" s="15"/>
      <c r="FMJ490" s="15"/>
      <c r="FMK490" s="15"/>
      <c r="FML490" s="15"/>
      <c r="FMM490" s="15"/>
      <c r="FMN490" s="15"/>
      <c r="FMO490" s="15"/>
      <c r="FMP490" s="15"/>
      <c r="FMQ490" s="15"/>
      <c r="FMR490" s="15"/>
      <c r="FMS490" s="15"/>
      <c r="FMT490" s="15"/>
      <c r="FMU490" s="15"/>
      <c r="FMV490" s="15"/>
      <c r="FMW490" s="15"/>
      <c r="FMX490" s="15"/>
      <c r="FMY490" s="15"/>
      <c r="FMZ490" s="15"/>
      <c r="FNA490" s="15"/>
      <c r="FNB490" s="15"/>
      <c r="FNC490" s="15"/>
      <c r="FND490" s="15"/>
      <c r="FNE490" s="15"/>
      <c r="FNF490" s="15"/>
      <c r="FNG490" s="15"/>
      <c r="FNH490" s="15"/>
      <c r="FNI490" s="15"/>
      <c r="FNJ490" s="15"/>
      <c r="FNK490" s="15"/>
      <c r="FNL490" s="15"/>
      <c r="FNM490" s="15"/>
      <c r="FNN490" s="15"/>
      <c r="FNO490" s="15"/>
      <c r="FNP490" s="15"/>
      <c r="FNQ490" s="15"/>
      <c r="FNR490" s="15"/>
      <c r="FNS490" s="15"/>
      <c r="FNT490" s="15"/>
      <c r="FNU490" s="15"/>
      <c r="FNV490" s="15"/>
      <c r="FNW490" s="15"/>
      <c r="FNX490" s="15"/>
      <c r="FNY490" s="15"/>
      <c r="FNZ490" s="15"/>
      <c r="FOA490" s="15"/>
      <c r="FOB490" s="15"/>
      <c r="FOC490" s="15"/>
      <c r="FOD490" s="15"/>
      <c r="FOE490" s="15"/>
      <c r="FOF490" s="15"/>
      <c r="FOG490" s="15"/>
      <c r="FOH490" s="15"/>
      <c r="FOI490" s="15"/>
      <c r="FOJ490" s="15"/>
      <c r="FOK490" s="15"/>
      <c r="FOL490" s="15"/>
      <c r="FOM490" s="15"/>
      <c r="FON490" s="15"/>
      <c r="FOO490" s="15"/>
      <c r="FOP490" s="15"/>
      <c r="FOQ490" s="15"/>
      <c r="FOR490" s="15"/>
      <c r="FOS490" s="15"/>
      <c r="FOT490" s="15"/>
      <c r="FOU490" s="15"/>
      <c r="FOV490" s="15"/>
      <c r="FOW490" s="15"/>
      <c r="FOX490" s="15"/>
      <c r="FOY490" s="15"/>
      <c r="FOZ490" s="15"/>
      <c r="FPA490" s="15"/>
      <c r="FPB490" s="15"/>
      <c r="FPC490" s="15"/>
      <c r="FPD490" s="15"/>
      <c r="FPE490" s="15"/>
      <c r="FPF490" s="15"/>
      <c r="FPG490" s="15"/>
      <c r="FPH490" s="15"/>
      <c r="FPI490" s="15"/>
      <c r="FPJ490" s="15"/>
      <c r="FPK490" s="15"/>
      <c r="FPL490" s="15"/>
      <c r="FPM490" s="15"/>
      <c r="FPN490" s="15"/>
      <c r="FPO490" s="15"/>
      <c r="FPP490" s="15"/>
      <c r="FPQ490" s="15"/>
      <c r="FPR490" s="15"/>
      <c r="FPS490" s="15"/>
      <c r="FPT490" s="15"/>
      <c r="FPU490" s="15"/>
      <c r="FPV490" s="15"/>
      <c r="FPW490" s="15"/>
      <c r="FPX490" s="15"/>
      <c r="FPY490" s="15"/>
      <c r="FPZ490" s="15"/>
      <c r="FQA490" s="15"/>
      <c r="FQB490" s="15"/>
      <c r="FQC490" s="15"/>
      <c r="FQD490" s="15"/>
      <c r="FQE490" s="15"/>
      <c r="FQF490" s="15"/>
      <c r="FQG490" s="15"/>
      <c r="FQH490" s="15"/>
      <c r="FQI490" s="15"/>
      <c r="FQJ490" s="15"/>
      <c r="FQK490" s="15"/>
      <c r="FQL490" s="15"/>
      <c r="FQM490" s="15"/>
      <c r="FQN490" s="15"/>
      <c r="FQO490" s="15"/>
      <c r="FQP490" s="15"/>
      <c r="FQQ490" s="15"/>
      <c r="FQR490" s="15"/>
      <c r="FQS490" s="15"/>
      <c r="FQT490" s="15"/>
      <c r="FQU490" s="15"/>
      <c r="FQV490" s="15"/>
      <c r="FQW490" s="15"/>
      <c r="FQX490" s="15"/>
      <c r="FQY490" s="15"/>
      <c r="FQZ490" s="15"/>
      <c r="FRA490" s="15"/>
      <c r="FRB490" s="15"/>
      <c r="FRC490" s="15"/>
      <c r="FRD490" s="15"/>
      <c r="FRE490" s="15"/>
      <c r="FRF490" s="15"/>
      <c r="FRG490" s="15"/>
      <c r="FRH490" s="15"/>
      <c r="FRI490" s="15"/>
      <c r="FRJ490" s="15"/>
      <c r="FRK490" s="15"/>
      <c r="FRL490" s="15"/>
      <c r="FRM490" s="15"/>
      <c r="FRN490" s="15"/>
      <c r="FRO490" s="15"/>
      <c r="FRP490" s="15"/>
      <c r="FRQ490" s="15"/>
      <c r="FRR490" s="15"/>
      <c r="FRS490" s="15"/>
      <c r="FRT490" s="15"/>
      <c r="FRU490" s="15"/>
      <c r="FRV490" s="15"/>
      <c r="FRW490" s="15"/>
      <c r="FRX490" s="15"/>
      <c r="FRY490" s="15"/>
      <c r="FRZ490" s="15"/>
      <c r="FSA490" s="15"/>
      <c r="FSB490" s="15"/>
      <c r="FSC490" s="15"/>
      <c r="FSD490" s="15"/>
      <c r="FSE490" s="15"/>
      <c r="FSF490" s="15"/>
      <c r="FSG490" s="15"/>
      <c r="FSH490" s="15"/>
      <c r="FSI490" s="15"/>
      <c r="FSJ490" s="15"/>
      <c r="FSK490" s="15"/>
      <c r="FSL490" s="15"/>
      <c r="FSM490" s="15"/>
      <c r="FSN490" s="15"/>
      <c r="FSO490" s="15"/>
      <c r="FSP490" s="15"/>
      <c r="FSQ490" s="15"/>
      <c r="FSR490" s="15"/>
      <c r="FSS490" s="15"/>
      <c r="FST490" s="15"/>
      <c r="FSU490" s="15"/>
      <c r="FSV490" s="15"/>
      <c r="FSW490" s="15"/>
      <c r="FSX490" s="15"/>
      <c r="FSY490" s="15"/>
      <c r="FSZ490" s="15"/>
      <c r="FTA490" s="15"/>
      <c r="FTB490" s="15"/>
      <c r="FTC490" s="15"/>
      <c r="FTD490" s="15"/>
      <c r="FTE490" s="15"/>
      <c r="FTF490" s="15"/>
      <c r="FTG490" s="15"/>
      <c r="FTH490" s="15"/>
      <c r="FTI490" s="15"/>
      <c r="FTJ490" s="15"/>
      <c r="FTK490" s="15"/>
      <c r="FTL490" s="15"/>
      <c r="FTM490" s="15"/>
      <c r="FTN490" s="15"/>
      <c r="FTO490" s="15"/>
      <c r="FTP490" s="15"/>
      <c r="FTQ490" s="15"/>
      <c r="FTR490" s="15"/>
      <c r="FTS490" s="15"/>
      <c r="FTT490" s="15"/>
      <c r="FTU490" s="15"/>
      <c r="FTV490" s="15"/>
      <c r="FTW490" s="15"/>
      <c r="FTX490" s="15"/>
      <c r="FTY490" s="15"/>
      <c r="FTZ490" s="15"/>
      <c r="FUA490" s="15"/>
      <c r="FUB490" s="15"/>
      <c r="FUC490" s="15"/>
      <c r="FUD490" s="15"/>
      <c r="FUE490" s="15"/>
      <c r="FUF490" s="15"/>
      <c r="FUG490" s="15"/>
      <c r="FUH490" s="15"/>
      <c r="FUI490" s="15"/>
      <c r="FUJ490" s="15"/>
      <c r="FUK490" s="15"/>
      <c r="FUL490" s="15"/>
      <c r="FUM490" s="15"/>
      <c r="FUN490" s="15"/>
      <c r="FUO490" s="15"/>
      <c r="FUP490" s="15"/>
      <c r="FUQ490" s="15"/>
      <c r="FUR490" s="15"/>
      <c r="FUS490" s="15"/>
      <c r="FUT490" s="15"/>
      <c r="FUU490" s="15"/>
      <c r="FUV490" s="15"/>
      <c r="FUW490" s="15"/>
      <c r="FUX490" s="15"/>
      <c r="FUY490" s="15"/>
      <c r="FUZ490" s="15"/>
      <c r="FVA490" s="15"/>
      <c r="FVB490" s="15"/>
      <c r="FVC490" s="15"/>
      <c r="FVD490" s="15"/>
      <c r="FVE490" s="15"/>
      <c r="FVF490" s="15"/>
      <c r="FVG490" s="15"/>
      <c r="FVH490" s="15"/>
      <c r="FVI490" s="15"/>
      <c r="FVJ490" s="15"/>
      <c r="FVK490" s="15"/>
      <c r="FVL490" s="15"/>
      <c r="FVM490" s="15"/>
      <c r="FVN490" s="15"/>
      <c r="FVO490" s="15"/>
      <c r="FVP490" s="15"/>
      <c r="FVQ490" s="15"/>
      <c r="FVR490" s="15"/>
      <c r="FVS490" s="15"/>
      <c r="FVT490" s="15"/>
      <c r="FVU490" s="15"/>
      <c r="FVV490" s="15"/>
      <c r="FVW490" s="15"/>
      <c r="FVX490" s="15"/>
      <c r="FVY490" s="15"/>
      <c r="FVZ490" s="15"/>
      <c r="FWA490" s="15"/>
      <c r="FWB490" s="15"/>
      <c r="FWC490" s="15"/>
      <c r="FWD490" s="15"/>
      <c r="FWE490" s="15"/>
      <c r="FWF490" s="15"/>
      <c r="FWG490" s="15"/>
      <c r="FWH490" s="15"/>
      <c r="FWI490" s="15"/>
      <c r="FWJ490" s="15"/>
      <c r="FWK490" s="15"/>
      <c r="FWL490" s="15"/>
      <c r="FWM490" s="15"/>
      <c r="FWN490" s="15"/>
      <c r="FWO490" s="15"/>
      <c r="FWP490" s="15"/>
      <c r="FWQ490" s="15"/>
      <c r="FWR490" s="15"/>
      <c r="FWS490" s="15"/>
      <c r="FWT490" s="15"/>
      <c r="FWU490" s="15"/>
      <c r="FWV490" s="15"/>
      <c r="FWW490" s="15"/>
      <c r="FWX490" s="15"/>
      <c r="FWY490" s="15"/>
      <c r="FWZ490" s="15"/>
      <c r="FXA490" s="15"/>
      <c r="FXB490" s="15"/>
      <c r="FXC490" s="15"/>
      <c r="FXD490" s="15"/>
      <c r="FXE490" s="15"/>
      <c r="FXF490" s="15"/>
      <c r="FXG490" s="15"/>
      <c r="FXH490" s="15"/>
      <c r="FXI490" s="15"/>
      <c r="FXJ490" s="15"/>
      <c r="FXK490" s="15"/>
      <c r="FXL490" s="15"/>
      <c r="FXM490" s="15"/>
      <c r="FXN490" s="15"/>
      <c r="FXO490" s="15"/>
      <c r="FXP490" s="15"/>
      <c r="FXQ490" s="15"/>
      <c r="FXR490" s="15"/>
      <c r="FXS490" s="15"/>
      <c r="FXT490" s="15"/>
      <c r="FXU490" s="15"/>
      <c r="FXV490" s="15"/>
      <c r="FXW490" s="15"/>
      <c r="FXX490" s="15"/>
      <c r="FXY490" s="15"/>
      <c r="FXZ490" s="15"/>
      <c r="FYA490" s="15"/>
      <c r="FYB490" s="15"/>
      <c r="FYC490" s="15"/>
      <c r="FYD490" s="15"/>
      <c r="FYE490" s="15"/>
      <c r="FYF490" s="15"/>
      <c r="FYG490" s="15"/>
      <c r="FYH490" s="15"/>
      <c r="FYI490" s="15"/>
      <c r="FYJ490" s="15"/>
      <c r="FYK490" s="15"/>
      <c r="FYL490" s="15"/>
      <c r="FYM490" s="15"/>
      <c r="FYN490" s="15"/>
      <c r="FYO490" s="15"/>
      <c r="FYP490" s="15"/>
      <c r="FYQ490" s="15"/>
      <c r="FYR490" s="15"/>
      <c r="FYS490" s="15"/>
      <c r="FYT490" s="15"/>
      <c r="FYU490" s="15"/>
      <c r="FYV490" s="15"/>
      <c r="FYW490" s="15"/>
      <c r="FYX490" s="15"/>
      <c r="FYY490" s="15"/>
      <c r="FYZ490" s="15"/>
      <c r="FZA490" s="15"/>
      <c r="FZB490" s="15"/>
      <c r="FZC490" s="15"/>
      <c r="FZD490" s="15"/>
      <c r="FZE490" s="15"/>
      <c r="FZF490" s="15"/>
      <c r="FZG490" s="15"/>
      <c r="FZH490" s="15"/>
      <c r="FZI490" s="15"/>
      <c r="FZJ490" s="15"/>
      <c r="FZK490" s="15"/>
      <c r="FZL490" s="15"/>
      <c r="FZM490" s="15"/>
      <c r="FZN490" s="15"/>
      <c r="FZO490" s="15"/>
      <c r="FZP490" s="15"/>
      <c r="FZQ490" s="15"/>
      <c r="FZR490" s="15"/>
      <c r="FZS490" s="15"/>
      <c r="FZT490" s="15"/>
      <c r="FZU490" s="15"/>
      <c r="FZV490" s="15"/>
      <c r="FZW490" s="15"/>
      <c r="FZX490" s="15"/>
      <c r="FZY490" s="15"/>
      <c r="FZZ490" s="15"/>
      <c r="GAA490" s="15"/>
      <c r="GAB490" s="15"/>
      <c r="GAC490" s="15"/>
      <c r="GAD490" s="15"/>
      <c r="GAE490" s="15"/>
      <c r="GAF490" s="15"/>
      <c r="GAG490" s="15"/>
      <c r="GAH490" s="15"/>
      <c r="GAI490" s="15"/>
      <c r="GAJ490" s="15"/>
      <c r="GAK490" s="15"/>
      <c r="GAL490" s="15"/>
      <c r="GAM490" s="15"/>
      <c r="GAN490" s="15"/>
      <c r="GAO490" s="15"/>
      <c r="GAP490" s="15"/>
      <c r="GAQ490" s="15"/>
      <c r="GAR490" s="15"/>
      <c r="GAS490" s="15"/>
      <c r="GAT490" s="15"/>
      <c r="GAU490" s="15"/>
      <c r="GAV490" s="15"/>
      <c r="GAW490" s="15"/>
      <c r="GAX490" s="15"/>
      <c r="GAY490" s="15"/>
      <c r="GAZ490" s="15"/>
      <c r="GBA490" s="15"/>
      <c r="GBB490" s="15"/>
      <c r="GBC490" s="15"/>
      <c r="GBD490" s="15"/>
      <c r="GBE490" s="15"/>
      <c r="GBF490" s="15"/>
      <c r="GBG490" s="15"/>
      <c r="GBH490" s="15"/>
      <c r="GBI490" s="15"/>
      <c r="GBJ490" s="15"/>
      <c r="GBK490" s="15"/>
      <c r="GBL490" s="15"/>
      <c r="GBM490" s="15"/>
      <c r="GBN490" s="15"/>
      <c r="GBO490" s="15"/>
      <c r="GBP490" s="15"/>
      <c r="GBQ490" s="15"/>
      <c r="GBR490" s="15"/>
      <c r="GBS490" s="15"/>
      <c r="GBT490" s="15"/>
      <c r="GBU490" s="15"/>
      <c r="GBV490" s="15"/>
      <c r="GBW490" s="15"/>
      <c r="GBX490" s="15"/>
      <c r="GBY490" s="15"/>
      <c r="GBZ490" s="15"/>
      <c r="GCA490" s="15"/>
      <c r="GCB490" s="15"/>
      <c r="GCC490" s="15"/>
      <c r="GCD490" s="15"/>
      <c r="GCE490" s="15"/>
      <c r="GCF490" s="15"/>
      <c r="GCG490" s="15"/>
      <c r="GCH490" s="15"/>
      <c r="GCI490" s="15"/>
      <c r="GCJ490" s="15"/>
      <c r="GCK490" s="15"/>
      <c r="GCL490" s="15"/>
      <c r="GCM490" s="15"/>
      <c r="GCN490" s="15"/>
      <c r="GCO490" s="15"/>
      <c r="GCP490" s="15"/>
      <c r="GCQ490" s="15"/>
      <c r="GCR490" s="15"/>
      <c r="GCS490" s="15"/>
      <c r="GCT490" s="15"/>
      <c r="GCU490" s="15"/>
      <c r="GCV490" s="15"/>
      <c r="GCW490" s="15"/>
      <c r="GCX490" s="15"/>
      <c r="GCY490" s="15"/>
      <c r="GCZ490" s="15"/>
      <c r="GDA490" s="15"/>
      <c r="GDB490" s="15"/>
      <c r="GDC490" s="15"/>
      <c r="GDD490" s="15"/>
      <c r="GDE490" s="15"/>
      <c r="GDF490" s="15"/>
      <c r="GDG490" s="15"/>
      <c r="GDH490" s="15"/>
      <c r="GDI490" s="15"/>
      <c r="GDJ490" s="15"/>
      <c r="GDK490" s="15"/>
      <c r="GDL490" s="15"/>
      <c r="GDM490" s="15"/>
      <c r="GDN490" s="15"/>
      <c r="GDO490" s="15"/>
      <c r="GDP490" s="15"/>
      <c r="GDQ490" s="15"/>
      <c r="GDR490" s="15"/>
      <c r="GDS490" s="15"/>
      <c r="GDT490" s="15"/>
      <c r="GDU490" s="15"/>
      <c r="GDV490" s="15"/>
      <c r="GDW490" s="15"/>
      <c r="GDX490" s="15"/>
      <c r="GDY490" s="15"/>
      <c r="GDZ490" s="15"/>
      <c r="GEA490" s="15"/>
      <c r="GEB490" s="15"/>
      <c r="GEC490" s="15"/>
      <c r="GED490" s="15"/>
      <c r="GEE490" s="15"/>
      <c r="GEF490" s="15"/>
      <c r="GEG490" s="15"/>
      <c r="GEH490" s="15"/>
      <c r="GEI490" s="15"/>
      <c r="GEJ490" s="15"/>
      <c r="GEK490" s="15"/>
      <c r="GEL490" s="15"/>
      <c r="GEM490" s="15"/>
      <c r="GEN490" s="15"/>
      <c r="GEO490" s="15"/>
      <c r="GEP490" s="15"/>
      <c r="GEQ490" s="15"/>
      <c r="GER490" s="15"/>
      <c r="GES490" s="15"/>
      <c r="GET490" s="15"/>
      <c r="GEU490" s="15"/>
      <c r="GEV490" s="15"/>
      <c r="GEW490" s="15"/>
      <c r="GEX490" s="15"/>
      <c r="GEY490" s="15"/>
      <c r="GEZ490" s="15"/>
      <c r="GFA490" s="15"/>
      <c r="GFB490" s="15"/>
      <c r="GFC490" s="15"/>
      <c r="GFD490" s="15"/>
      <c r="GFE490" s="15"/>
      <c r="GFF490" s="15"/>
      <c r="GFG490" s="15"/>
      <c r="GFH490" s="15"/>
      <c r="GFI490" s="15"/>
      <c r="GFJ490" s="15"/>
      <c r="GFK490" s="15"/>
      <c r="GFL490" s="15"/>
      <c r="GFM490" s="15"/>
      <c r="GFN490" s="15"/>
      <c r="GFO490" s="15"/>
      <c r="GFP490" s="15"/>
      <c r="GFQ490" s="15"/>
      <c r="GFR490" s="15"/>
      <c r="GFS490" s="15"/>
      <c r="GFT490" s="15"/>
      <c r="GFU490" s="15"/>
      <c r="GFV490" s="15"/>
      <c r="GFW490" s="15"/>
      <c r="GFX490" s="15"/>
      <c r="GFY490" s="15"/>
      <c r="GFZ490" s="15"/>
      <c r="GGA490" s="15"/>
      <c r="GGB490" s="15"/>
      <c r="GGC490" s="15"/>
      <c r="GGD490" s="15"/>
      <c r="GGE490" s="15"/>
      <c r="GGF490" s="15"/>
      <c r="GGG490" s="15"/>
      <c r="GGH490" s="15"/>
      <c r="GGI490" s="15"/>
      <c r="GGJ490" s="15"/>
      <c r="GGK490" s="15"/>
      <c r="GGL490" s="15"/>
      <c r="GGM490" s="15"/>
      <c r="GGN490" s="15"/>
      <c r="GGO490" s="15"/>
      <c r="GGP490" s="15"/>
      <c r="GGQ490" s="15"/>
      <c r="GGR490" s="15"/>
      <c r="GGS490" s="15"/>
      <c r="GGT490" s="15"/>
      <c r="GGU490" s="15"/>
      <c r="GGV490" s="15"/>
      <c r="GGW490" s="15"/>
      <c r="GGX490" s="15"/>
      <c r="GGY490" s="15"/>
      <c r="GGZ490" s="15"/>
      <c r="GHA490" s="15"/>
      <c r="GHB490" s="15"/>
      <c r="GHC490" s="15"/>
      <c r="GHD490" s="15"/>
      <c r="GHE490" s="15"/>
      <c r="GHF490" s="15"/>
      <c r="GHG490" s="15"/>
      <c r="GHH490" s="15"/>
      <c r="GHI490" s="15"/>
      <c r="GHJ490" s="15"/>
      <c r="GHK490" s="15"/>
      <c r="GHL490" s="15"/>
      <c r="GHM490" s="15"/>
      <c r="GHN490" s="15"/>
      <c r="GHO490" s="15"/>
      <c r="GHP490" s="15"/>
      <c r="GHQ490" s="15"/>
      <c r="GHR490" s="15"/>
      <c r="GHS490" s="15"/>
      <c r="GHT490" s="15"/>
      <c r="GHU490" s="15"/>
      <c r="GHV490" s="15"/>
      <c r="GHW490" s="15"/>
      <c r="GHX490" s="15"/>
      <c r="GHY490" s="15"/>
      <c r="GHZ490" s="15"/>
      <c r="GIA490" s="15"/>
      <c r="GIB490" s="15"/>
      <c r="GIC490" s="15"/>
      <c r="GID490" s="15"/>
      <c r="GIE490" s="15"/>
      <c r="GIF490" s="15"/>
      <c r="GIG490" s="15"/>
      <c r="GIH490" s="15"/>
      <c r="GII490" s="15"/>
      <c r="GIJ490" s="15"/>
      <c r="GIK490" s="15"/>
      <c r="GIL490" s="15"/>
      <c r="GIM490" s="15"/>
      <c r="GIN490" s="15"/>
      <c r="GIO490" s="15"/>
      <c r="GIP490" s="15"/>
      <c r="GIQ490" s="15"/>
      <c r="GIR490" s="15"/>
      <c r="GIS490" s="15"/>
      <c r="GIT490" s="15"/>
      <c r="GIU490" s="15"/>
      <c r="GIV490" s="15"/>
      <c r="GIW490" s="15"/>
      <c r="GIX490" s="15"/>
      <c r="GIY490" s="15"/>
      <c r="GIZ490" s="15"/>
      <c r="GJA490" s="15"/>
      <c r="GJB490" s="15"/>
      <c r="GJC490" s="15"/>
      <c r="GJD490" s="15"/>
      <c r="GJE490" s="15"/>
      <c r="GJF490" s="15"/>
      <c r="GJG490" s="15"/>
      <c r="GJH490" s="15"/>
      <c r="GJI490" s="15"/>
      <c r="GJJ490" s="15"/>
      <c r="GJK490" s="15"/>
      <c r="GJL490" s="15"/>
      <c r="GJM490" s="15"/>
      <c r="GJN490" s="15"/>
      <c r="GJO490" s="15"/>
      <c r="GJP490" s="15"/>
      <c r="GJQ490" s="15"/>
      <c r="GJR490" s="15"/>
      <c r="GJS490" s="15"/>
      <c r="GJT490" s="15"/>
      <c r="GJU490" s="15"/>
      <c r="GJV490" s="15"/>
      <c r="GJW490" s="15"/>
      <c r="GJX490" s="15"/>
      <c r="GJY490" s="15"/>
      <c r="GJZ490" s="15"/>
      <c r="GKA490" s="15"/>
      <c r="GKB490" s="15"/>
      <c r="GKC490" s="15"/>
      <c r="GKD490" s="15"/>
      <c r="GKE490" s="15"/>
      <c r="GKF490" s="15"/>
      <c r="GKG490" s="15"/>
      <c r="GKH490" s="15"/>
      <c r="GKI490" s="15"/>
      <c r="GKJ490" s="15"/>
      <c r="GKK490" s="15"/>
      <c r="GKL490" s="15"/>
      <c r="GKM490" s="15"/>
      <c r="GKN490" s="15"/>
      <c r="GKO490" s="15"/>
      <c r="GKP490" s="15"/>
      <c r="GKQ490" s="15"/>
      <c r="GKR490" s="15"/>
      <c r="GKS490" s="15"/>
      <c r="GKT490" s="15"/>
      <c r="GKU490" s="15"/>
      <c r="GKV490" s="15"/>
      <c r="GKW490" s="15"/>
      <c r="GKX490" s="15"/>
      <c r="GKY490" s="15"/>
      <c r="GKZ490" s="15"/>
      <c r="GLA490" s="15"/>
      <c r="GLB490" s="15"/>
      <c r="GLC490" s="15"/>
      <c r="GLD490" s="15"/>
      <c r="GLE490" s="15"/>
      <c r="GLF490" s="15"/>
      <c r="GLG490" s="15"/>
      <c r="GLH490" s="15"/>
      <c r="GLI490" s="15"/>
      <c r="GLJ490" s="15"/>
      <c r="GLK490" s="15"/>
      <c r="GLL490" s="15"/>
      <c r="GLM490" s="15"/>
      <c r="GLN490" s="15"/>
      <c r="GLO490" s="15"/>
      <c r="GLP490" s="15"/>
      <c r="GLQ490" s="15"/>
      <c r="GLR490" s="15"/>
      <c r="GLS490" s="15"/>
      <c r="GLT490" s="15"/>
      <c r="GLU490" s="15"/>
      <c r="GLV490" s="15"/>
      <c r="GLW490" s="15"/>
      <c r="GLX490" s="15"/>
      <c r="GLY490" s="15"/>
      <c r="GLZ490" s="15"/>
      <c r="GMA490" s="15"/>
      <c r="GMB490" s="15"/>
      <c r="GMC490" s="15"/>
      <c r="GMD490" s="15"/>
      <c r="GME490" s="15"/>
      <c r="GMF490" s="15"/>
      <c r="GMG490" s="15"/>
      <c r="GMH490" s="15"/>
      <c r="GMI490" s="15"/>
      <c r="GMJ490" s="15"/>
      <c r="GMK490" s="15"/>
      <c r="GML490" s="15"/>
      <c r="GMM490" s="15"/>
      <c r="GMN490" s="15"/>
      <c r="GMO490" s="15"/>
      <c r="GMP490" s="15"/>
      <c r="GMQ490" s="15"/>
      <c r="GMR490" s="15"/>
      <c r="GMS490" s="15"/>
      <c r="GMT490" s="15"/>
      <c r="GMU490" s="15"/>
      <c r="GMV490" s="15"/>
      <c r="GMW490" s="15"/>
      <c r="GMX490" s="15"/>
      <c r="GMY490" s="15"/>
      <c r="GMZ490" s="15"/>
      <c r="GNA490" s="15"/>
      <c r="GNB490" s="15"/>
      <c r="GNC490" s="15"/>
      <c r="GND490" s="15"/>
      <c r="GNE490" s="15"/>
      <c r="GNF490" s="15"/>
      <c r="GNG490" s="15"/>
      <c r="GNH490" s="15"/>
      <c r="GNI490" s="15"/>
      <c r="GNJ490" s="15"/>
      <c r="GNK490" s="15"/>
      <c r="GNL490" s="15"/>
      <c r="GNM490" s="15"/>
      <c r="GNN490" s="15"/>
      <c r="GNO490" s="15"/>
      <c r="GNP490" s="15"/>
      <c r="GNQ490" s="15"/>
      <c r="GNR490" s="15"/>
      <c r="GNS490" s="15"/>
      <c r="GNT490" s="15"/>
      <c r="GNU490" s="15"/>
      <c r="GNV490" s="15"/>
      <c r="GNW490" s="15"/>
      <c r="GNX490" s="15"/>
      <c r="GNY490" s="15"/>
      <c r="GNZ490" s="15"/>
      <c r="GOA490" s="15"/>
      <c r="GOB490" s="15"/>
      <c r="GOC490" s="15"/>
      <c r="GOD490" s="15"/>
      <c r="GOE490" s="15"/>
      <c r="GOF490" s="15"/>
      <c r="GOG490" s="15"/>
      <c r="GOH490" s="15"/>
      <c r="GOI490" s="15"/>
      <c r="GOJ490" s="15"/>
      <c r="GOK490" s="15"/>
      <c r="GOL490" s="15"/>
      <c r="GOM490" s="15"/>
      <c r="GON490" s="15"/>
      <c r="GOO490" s="15"/>
      <c r="GOP490" s="15"/>
      <c r="GOQ490" s="15"/>
      <c r="GOR490" s="15"/>
      <c r="GOS490" s="15"/>
      <c r="GOT490" s="15"/>
      <c r="GOU490" s="15"/>
      <c r="GOV490" s="15"/>
      <c r="GOW490" s="15"/>
      <c r="GOX490" s="15"/>
      <c r="GOY490" s="15"/>
      <c r="GOZ490" s="15"/>
      <c r="GPA490" s="15"/>
      <c r="GPB490" s="15"/>
      <c r="GPC490" s="15"/>
      <c r="GPD490" s="15"/>
      <c r="GPE490" s="15"/>
      <c r="GPF490" s="15"/>
      <c r="GPG490" s="15"/>
      <c r="GPH490" s="15"/>
      <c r="GPI490" s="15"/>
      <c r="GPJ490" s="15"/>
      <c r="GPK490" s="15"/>
      <c r="GPL490" s="15"/>
      <c r="GPM490" s="15"/>
      <c r="GPN490" s="15"/>
      <c r="GPO490" s="15"/>
      <c r="GPP490" s="15"/>
      <c r="GPQ490" s="15"/>
      <c r="GPR490" s="15"/>
      <c r="GPS490" s="15"/>
      <c r="GPT490" s="15"/>
      <c r="GPU490" s="15"/>
      <c r="GPV490" s="15"/>
      <c r="GPW490" s="15"/>
      <c r="GPX490" s="15"/>
      <c r="GPY490" s="15"/>
      <c r="GPZ490" s="15"/>
      <c r="GQA490" s="15"/>
      <c r="GQB490" s="15"/>
      <c r="GQC490" s="15"/>
      <c r="GQD490" s="15"/>
      <c r="GQE490" s="15"/>
      <c r="GQF490" s="15"/>
      <c r="GQG490" s="15"/>
      <c r="GQH490" s="15"/>
      <c r="GQI490" s="15"/>
      <c r="GQJ490" s="15"/>
      <c r="GQK490" s="15"/>
      <c r="GQL490" s="15"/>
      <c r="GQM490" s="15"/>
      <c r="GQN490" s="15"/>
      <c r="GQO490" s="15"/>
      <c r="GQP490" s="15"/>
      <c r="GQQ490" s="15"/>
      <c r="GQR490" s="15"/>
      <c r="GQS490" s="15"/>
      <c r="GQT490" s="15"/>
      <c r="GQU490" s="15"/>
      <c r="GQV490" s="15"/>
      <c r="GQW490" s="15"/>
      <c r="GQX490" s="15"/>
      <c r="GQY490" s="15"/>
      <c r="GQZ490" s="15"/>
      <c r="GRA490" s="15"/>
      <c r="GRB490" s="15"/>
      <c r="GRC490" s="15"/>
      <c r="GRD490" s="15"/>
      <c r="GRE490" s="15"/>
      <c r="GRF490" s="15"/>
      <c r="GRG490" s="15"/>
      <c r="GRH490" s="15"/>
      <c r="GRI490" s="15"/>
      <c r="GRJ490" s="15"/>
      <c r="GRK490" s="15"/>
      <c r="GRL490" s="15"/>
      <c r="GRM490" s="15"/>
      <c r="GRN490" s="15"/>
      <c r="GRO490" s="15"/>
      <c r="GRP490" s="15"/>
      <c r="GRQ490" s="15"/>
      <c r="GRR490" s="15"/>
      <c r="GRS490" s="15"/>
      <c r="GRT490" s="15"/>
      <c r="GRU490" s="15"/>
      <c r="GRV490" s="15"/>
      <c r="GRW490" s="15"/>
      <c r="GRX490" s="15"/>
      <c r="GRY490" s="15"/>
      <c r="GRZ490" s="15"/>
      <c r="GSA490" s="15"/>
      <c r="GSB490" s="15"/>
      <c r="GSC490" s="15"/>
      <c r="GSD490" s="15"/>
      <c r="GSE490" s="15"/>
      <c r="GSF490" s="15"/>
      <c r="GSG490" s="15"/>
      <c r="GSH490" s="15"/>
      <c r="GSI490" s="15"/>
      <c r="GSJ490" s="15"/>
      <c r="GSK490" s="15"/>
      <c r="GSL490" s="15"/>
      <c r="GSM490" s="15"/>
      <c r="GSN490" s="15"/>
      <c r="GSO490" s="15"/>
      <c r="GSP490" s="15"/>
      <c r="GSQ490" s="15"/>
      <c r="GSR490" s="15"/>
      <c r="GSS490" s="15"/>
      <c r="GST490" s="15"/>
      <c r="GSU490" s="15"/>
      <c r="GSV490" s="15"/>
      <c r="GSW490" s="15"/>
      <c r="GSX490" s="15"/>
      <c r="GSY490" s="15"/>
      <c r="GSZ490" s="15"/>
      <c r="GTA490" s="15"/>
      <c r="GTB490" s="15"/>
      <c r="GTC490" s="15"/>
      <c r="GTD490" s="15"/>
      <c r="GTE490" s="15"/>
      <c r="GTF490" s="15"/>
      <c r="GTG490" s="15"/>
      <c r="GTH490" s="15"/>
      <c r="GTI490" s="15"/>
      <c r="GTJ490" s="15"/>
      <c r="GTK490" s="15"/>
      <c r="GTL490" s="15"/>
      <c r="GTM490" s="15"/>
      <c r="GTN490" s="15"/>
      <c r="GTO490" s="15"/>
      <c r="GTP490" s="15"/>
      <c r="GTQ490" s="15"/>
      <c r="GTR490" s="15"/>
      <c r="GTS490" s="15"/>
      <c r="GTT490" s="15"/>
      <c r="GTU490" s="15"/>
      <c r="GTV490" s="15"/>
      <c r="GTW490" s="15"/>
      <c r="GTX490" s="15"/>
      <c r="GTY490" s="15"/>
      <c r="GTZ490" s="15"/>
      <c r="GUA490" s="15"/>
      <c r="GUB490" s="15"/>
      <c r="GUC490" s="15"/>
      <c r="GUD490" s="15"/>
      <c r="GUE490" s="15"/>
      <c r="GUF490" s="15"/>
      <c r="GUG490" s="15"/>
      <c r="GUH490" s="15"/>
      <c r="GUI490" s="15"/>
      <c r="GUJ490" s="15"/>
      <c r="GUK490" s="15"/>
      <c r="GUL490" s="15"/>
      <c r="GUM490" s="15"/>
      <c r="GUN490" s="15"/>
      <c r="GUO490" s="15"/>
      <c r="GUP490" s="15"/>
      <c r="GUQ490" s="15"/>
      <c r="GUR490" s="15"/>
      <c r="GUS490" s="15"/>
      <c r="GUT490" s="15"/>
      <c r="GUU490" s="15"/>
      <c r="GUV490" s="15"/>
      <c r="GUW490" s="15"/>
      <c r="GUX490" s="15"/>
      <c r="GUY490" s="15"/>
      <c r="GUZ490" s="15"/>
      <c r="GVA490" s="15"/>
      <c r="GVB490" s="15"/>
      <c r="GVC490" s="15"/>
      <c r="GVD490" s="15"/>
      <c r="GVE490" s="15"/>
      <c r="GVF490" s="15"/>
      <c r="GVG490" s="15"/>
      <c r="GVH490" s="15"/>
      <c r="GVI490" s="15"/>
      <c r="GVJ490" s="15"/>
      <c r="GVK490" s="15"/>
      <c r="GVL490" s="15"/>
      <c r="GVM490" s="15"/>
      <c r="GVN490" s="15"/>
      <c r="GVO490" s="15"/>
      <c r="GVP490" s="15"/>
      <c r="GVQ490" s="15"/>
      <c r="GVR490" s="15"/>
      <c r="GVS490" s="15"/>
      <c r="GVT490" s="15"/>
      <c r="GVU490" s="15"/>
      <c r="GVV490" s="15"/>
      <c r="GVW490" s="15"/>
      <c r="GVX490" s="15"/>
      <c r="GVY490" s="15"/>
      <c r="GVZ490" s="15"/>
      <c r="GWA490" s="15"/>
      <c r="GWB490" s="15"/>
      <c r="GWC490" s="15"/>
      <c r="GWD490" s="15"/>
      <c r="GWE490" s="15"/>
      <c r="GWF490" s="15"/>
      <c r="GWG490" s="15"/>
      <c r="GWH490" s="15"/>
      <c r="GWI490" s="15"/>
      <c r="GWJ490" s="15"/>
      <c r="GWK490" s="15"/>
      <c r="GWL490" s="15"/>
      <c r="GWM490" s="15"/>
      <c r="GWN490" s="15"/>
      <c r="GWO490" s="15"/>
      <c r="GWP490" s="15"/>
      <c r="GWQ490" s="15"/>
      <c r="GWR490" s="15"/>
      <c r="GWS490" s="15"/>
      <c r="GWT490" s="15"/>
      <c r="GWU490" s="15"/>
      <c r="GWV490" s="15"/>
      <c r="GWW490" s="15"/>
      <c r="GWX490" s="15"/>
      <c r="GWY490" s="15"/>
      <c r="GWZ490" s="15"/>
      <c r="GXA490" s="15"/>
      <c r="GXB490" s="15"/>
      <c r="GXC490" s="15"/>
      <c r="GXD490" s="15"/>
      <c r="GXE490" s="15"/>
      <c r="GXF490" s="15"/>
      <c r="GXG490" s="15"/>
      <c r="GXH490" s="15"/>
      <c r="GXI490" s="15"/>
      <c r="GXJ490" s="15"/>
      <c r="GXK490" s="15"/>
      <c r="GXL490" s="15"/>
      <c r="GXM490" s="15"/>
      <c r="GXN490" s="15"/>
      <c r="GXO490" s="15"/>
      <c r="GXP490" s="15"/>
      <c r="GXQ490" s="15"/>
      <c r="GXR490" s="15"/>
      <c r="GXS490" s="15"/>
      <c r="GXT490" s="15"/>
      <c r="GXU490" s="15"/>
      <c r="GXV490" s="15"/>
      <c r="GXW490" s="15"/>
      <c r="GXX490" s="15"/>
      <c r="GXY490" s="15"/>
      <c r="GXZ490" s="15"/>
      <c r="GYA490" s="15"/>
      <c r="GYB490" s="15"/>
      <c r="GYC490" s="15"/>
      <c r="GYD490" s="15"/>
      <c r="GYE490" s="15"/>
      <c r="GYF490" s="15"/>
      <c r="GYG490" s="15"/>
      <c r="GYH490" s="15"/>
      <c r="GYI490" s="15"/>
      <c r="GYJ490" s="15"/>
      <c r="GYK490" s="15"/>
      <c r="GYL490" s="15"/>
      <c r="GYM490" s="15"/>
      <c r="GYN490" s="15"/>
      <c r="GYO490" s="15"/>
      <c r="GYP490" s="15"/>
      <c r="GYQ490" s="15"/>
      <c r="GYR490" s="15"/>
      <c r="GYS490" s="15"/>
      <c r="GYT490" s="15"/>
      <c r="GYU490" s="15"/>
      <c r="GYV490" s="15"/>
      <c r="GYW490" s="15"/>
      <c r="GYX490" s="15"/>
      <c r="GYY490" s="15"/>
      <c r="GYZ490" s="15"/>
      <c r="GZA490" s="15"/>
      <c r="GZB490" s="15"/>
      <c r="GZC490" s="15"/>
      <c r="GZD490" s="15"/>
      <c r="GZE490" s="15"/>
      <c r="GZF490" s="15"/>
      <c r="GZG490" s="15"/>
      <c r="GZH490" s="15"/>
      <c r="GZI490" s="15"/>
      <c r="GZJ490" s="15"/>
      <c r="GZK490" s="15"/>
      <c r="GZL490" s="15"/>
      <c r="GZM490" s="15"/>
      <c r="GZN490" s="15"/>
      <c r="GZO490" s="15"/>
      <c r="GZP490" s="15"/>
      <c r="GZQ490" s="15"/>
      <c r="GZR490" s="15"/>
      <c r="GZS490" s="15"/>
      <c r="GZT490" s="15"/>
      <c r="GZU490" s="15"/>
      <c r="GZV490" s="15"/>
      <c r="GZW490" s="15"/>
      <c r="GZX490" s="15"/>
      <c r="GZY490" s="15"/>
      <c r="GZZ490" s="15"/>
      <c r="HAA490" s="15"/>
      <c r="HAB490" s="15"/>
      <c r="HAC490" s="15"/>
      <c r="HAD490" s="15"/>
      <c r="HAE490" s="15"/>
      <c r="HAF490" s="15"/>
      <c r="HAG490" s="15"/>
      <c r="HAH490" s="15"/>
      <c r="HAI490" s="15"/>
      <c r="HAJ490" s="15"/>
      <c r="HAK490" s="15"/>
      <c r="HAL490" s="15"/>
      <c r="HAM490" s="15"/>
      <c r="HAN490" s="15"/>
      <c r="HAO490" s="15"/>
      <c r="HAP490" s="15"/>
      <c r="HAQ490" s="15"/>
      <c r="HAR490" s="15"/>
      <c r="HAS490" s="15"/>
      <c r="HAT490" s="15"/>
      <c r="HAU490" s="15"/>
      <c r="HAV490" s="15"/>
      <c r="HAW490" s="15"/>
      <c r="HAX490" s="15"/>
      <c r="HAY490" s="15"/>
      <c r="HAZ490" s="15"/>
      <c r="HBA490" s="15"/>
      <c r="HBB490" s="15"/>
      <c r="HBC490" s="15"/>
      <c r="HBD490" s="15"/>
      <c r="HBE490" s="15"/>
      <c r="HBF490" s="15"/>
      <c r="HBG490" s="15"/>
      <c r="HBH490" s="15"/>
      <c r="HBI490" s="15"/>
      <c r="HBJ490" s="15"/>
      <c r="HBK490" s="15"/>
      <c r="HBL490" s="15"/>
      <c r="HBM490" s="15"/>
      <c r="HBN490" s="15"/>
      <c r="HBO490" s="15"/>
      <c r="HBP490" s="15"/>
      <c r="HBQ490" s="15"/>
      <c r="HBR490" s="15"/>
      <c r="HBS490" s="15"/>
      <c r="HBT490" s="15"/>
      <c r="HBU490" s="15"/>
      <c r="HBV490" s="15"/>
      <c r="HBW490" s="15"/>
      <c r="HBX490" s="15"/>
      <c r="HBY490" s="15"/>
      <c r="HBZ490" s="15"/>
      <c r="HCA490" s="15"/>
      <c r="HCB490" s="15"/>
      <c r="HCC490" s="15"/>
      <c r="HCD490" s="15"/>
      <c r="HCE490" s="15"/>
      <c r="HCF490" s="15"/>
      <c r="HCG490" s="15"/>
      <c r="HCH490" s="15"/>
      <c r="HCI490" s="15"/>
      <c r="HCJ490" s="15"/>
      <c r="HCK490" s="15"/>
      <c r="HCL490" s="15"/>
      <c r="HCM490" s="15"/>
      <c r="HCN490" s="15"/>
      <c r="HCO490" s="15"/>
      <c r="HCP490" s="15"/>
      <c r="HCQ490" s="15"/>
      <c r="HCR490" s="15"/>
      <c r="HCS490" s="15"/>
      <c r="HCT490" s="15"/>
      <c r="HCU490" s="15"/>
      <c r="HCV490" s="15"/>
      <c r="HCW490" s="15"/>
      <c r="HCX490" s="15"/>
      <c r="HCY490" s="15"/>
      <c r="HCZ490" s="15"/>
      <c r="HDA490" s="15"/>
      <c r="HDB490" s="15"/>
      <c r="HDC490" s="15"/>
      <c r="HDD490" s="15"/>
      <c r="HDE490" s="15"/>
      <c r="HDF490" s="15"/>
      <c r="HDG490" s="15"/>
      <c r="HDH490" s="15"/>
      <c r="HDI490" s="15"/>
      <c r="HDJ490" s="15"/>
      <c r="HDK490" s="15"/>
      <c r="HDL490" s="15"/>
      <c r="HDM490" s="15"/>
      <c r="HDN490" s="15"/>
      <c r="HDO490" s="15"/>
      <c r="HDP490" s="15"/>
      <c r="HDQ490" s="15"/>
      <c r="HDR490" s="15"/>
      <c r="HDS490" s="15"/>
      <c r="HDT490" s="15"/>
      <c r="HDU490" s="15"/>
      <c r="HDV490" s="15"/>
      <c r="HDW490" s="15"/>
      <c r="HDX490" s="15"/>
      <c r="HDY490" s="15"/>
      <c r="HDZ490" s="15"/>
      <c r="HEA490" s="15"/>
      <c r="HEB490" s="15"/>
      <c r="HEC490" s="15"/>
      <c r="HED490" s="15"/>
      <c r="HEE490" s="15"/>
      <c r="HEF490" s="15"/>
      <c r="HEG490" s="15"/>
      <c r="HEH490" s="15"/>
      <c r="HEI490" s="15"/>
      <c r="HEJ490" s="15"/>
      <c r="HEK490" s="15"/>
      <c r="HEL490" s="15"/>
      <c r="HEM490" s="15"/>
      <c r="HEN490" s="15"/>
      <c r="HEO490" s="15"/>
      <c r="HEP490" s="15"/>
      <c r="HEQ490" s="15"/>
      <c r="HER490" s="15"/>
      <c r="HES490" s="15"/>
      <c r="HET490" s="15"/>
      <c r="HEU490" s="15"/>
      <c r="HEV490" s="15"/>
      <c r="HEW490" s="15"/>
      <c r="HEX490" s="15"/>
      <c r="HEY490" s="15"/>
      <c r="HEZ490" s="15"/>
      <c r="HFA490" s="15"/>
      <c r="HFB490" s="15"/>
      <c r="HFC490" s="15"/>
      <c r="HFD490" s="15"/>
      <c r="HFE490" s="15"/>
      <c r="HFF490" s="15"/>
      <c r="HFG490" s="15"/>
      <c r="HFH490" s="15"/>
      <c r="HFI490" s="15"/>
      <c r="HFJ490" s="15"/>
      <c r="HFK490" s="15"/>
      <c r="HFL490" s="15"/>
      <c r="HFM490" s="15"/>
      <c r="HFN490" s="15"/>
      <c r="HFO490" s="15"/>
      <c r="HFP490" s="15"/>
      <c r="HFQ490" s="15"/>
      <c r="HFR490" s="15"/>
      <c r="HFS490" s="15"/>
      <c r="HFT490" s="15"/>
      <c r="HFU490" s="15"/>
      <c r="HFV490" s="15"/>
      <c r="HFW490" s="15"/>
      <c r="HFX490" s="15"/>
      <c r="HFY490" s="15"/>
      <c r="HFZ490" s="15"/>
      <c r="HGA490" s="15"/>
      <c r="HGB490" s="15"/>
      <c r="HGC490" s="15"/>
      <c r="HGD490" s="15"/>
      <c r="HGE490" s="15"/>
      <c r="HGF490" s="15"/>
      <c r="HGG490" s="15"/>
      <c r="HGH490" s="15"/>
      <c r="HGI490" s="15"/>
      <c r="HGJ490" s="15"/>
      <c r="HGK490" s="15"/>
      <c r="HGL490" s="15"/>
      <c r="HGM490" s="15"/>
      <c r="HGN490" s="15"/>
      <c r="HGO490" s="15"/>
      <c r="HGP490" s="15"/>
      <c r="HGQ490" s="15"/>
      <c r="HGR490" s="15"/>
      <c r="HGS490" s="15"/>
      <c r="HGT490" s="15"/>
      <c r="HGU490" s="15"/>
      <c r="HGV490" s="15"/>
      <c r="HGW490" s="15"/>
      <c r="HGX490" s="15"/>
      <c r="HGY490" s="15"/>
      <c r="HGZ490" s="15"/>
      <c r="HHA490" s="15"/>
      <c r="HHB490" s="15"/>
      <c r="HHC490" s="15"/>
      <c r="HHD490" s="15"/>
      <c r="HHE490" s="15"/>
      <c r="HHF490" s="15"/>
      <c r="HHG490" s="15"/>
      <c r="HHH490" s="15"/>
      <c r="HHI490" s="15"/>
      <c r="HHJ490" s="15"/>
      <c r="HHK490" s="15"/>
      <c r="HHL490" s="15"/>
      <c r="HHM490" s="15"/>
      <c r="HHN490" s="15"/>
      <c r="HHO490" s="15"/>
      <c r="HHP490" s="15"/>
      <c r="HHQ490" s="15"/>
      <c r="HHR490" s="15"/>
      <c r="HHS490" s="15"/>
      <c r="HHT490" s="15"/>
      <c r="HHU490" s="15"/>
      <c r="HHV490" s="15"/>
      <c r="HHW490" s="15"/>
      <c r="HHX490" s="15"/>
      <c r="HHY490" s="15"/>
      <c r="HHZ490" s="15"/>
      <c r="HIA490" s="15"/>
      <c r="HIB490" s="15"/>
      <c r="HIC490" s="15"/>
      <c r="HID490" s="15"/>
      <c r="HIE490" s="15"/>
      <c r="HIF490" s="15"/>
      <c r="HIG490" s="15"/>
      <c r="HIH490" s="15"/>
      <c r="HII490" s="15"/>
      <c r="HIJ490" s="15"/>
      <c r="HIK490" s="15"/>
      <c r="HIL490" s="15"/>
      <c r="HIM490" s="15"/>
      <c r="HIN490" s="15"/>
      <c r="HIO490" s="15"/>
      <c r="HIP490" s="15"/>
      <c r="HIQ490" s="15"/>
      <c r="HIR490" s="15"/>
      <c r="HIS490" s="15"/>
      <c r="HIT490" s="15"/>
      <c r="HIU490" s="15"/>
      <c r="HIV490" s="15"/>
      <c r="HIW490" s="15"/>
      <c r="HIX490" s="15"/>
      <c r="HIY490" s="15"/>
      <c r="HIZ490" s="15"/>
      <c r="HJA490" s="15"/>
      <c r="HJB490" s="15"/>
      <c r="HJC490" s="15"/>
      <c r="HJD490" s="15"/>
      <c r="HJE490" s="15"/>
      <c r="HJF490" s="15"/>
      <c r="HJG490" s="15"/>
      <c r="HJH490" s="15"/>
      <c r="HJI490" s="15"/>
      <c r="HJJ490" s="15"/>
      <c r="HJK490" s="15"/>
      <c r="HJL490" s="15"/>
      <c r="HJM490" s="15"/>
      <c r="HJN490" s="15"/>
      <c r="HJO490" s="15"/>
      <c r="HJP490" s="15"/>
      <c r="HJQ490" s="15"/>
      <c r="HJR490" s="15"/>
      <c r="HJS490" s="15"/>
      <c r="HJT490" s="15"/>
      <c r="HJU490" s="15"/>
      <c r="HJV490" s="15"/>
      <c r="HJW490" s="15"/>
      <c r="HJX490" s="15"/>
      <c r="HJY490" s="15"/>
      <c r="HJZ490" s="15"/>
      <c r="HKA490" s="15"/>
      <c r="HKB490" s="15"/>
      <c r="HKC490" s="15"/>
      <c r="HKD490" s="15"/>
      <c r="HKE490" s="15"/>
      <c r="HKF490" s="15"/>
      <c r="HKG490" s="15"/>
      <c r="HKH490" s="15"/>
      <c r="HKI490" s="15"/>
      <c r="HKJ490" s="15"/>
      <c r="HKK490" s="15"/>
      <c r="HKL490" s="15"/>
      <c r="HKM490" s="15"/>
      <c r="HKN490" s="15"/>
      <c r="HKO490" s="15"/>
      <c r="HKP490" s="15"/>
      <c r="HKQ490" s="15"/>
      <c r="HKR490" s="15"/>
      <c r="HKS490" s="15"/>
      <c r="HKT490" s="15"/>
      <c r="HKU490" s="15"/>
      <c r="HKV490" s="15"/>
      <c r="HKW490" s="15"/>
      <c r="HKX490" s="15"/>
      <c r="HKY490" s="15"/>
      <c r="HKZ490" s="15"/>
      <c r="HLA490" s="15"/>
      <c r="HLB490" s="15"/>
      <c r="HLC490" s="15"/>
      <c r="HLD490" s="15"/>
      <c r="HLE490" s="15"/>
      <c r="HLF490" s="15"/>
      <c r="HLG490" s="15"/>
      <c r="HLH490" s="15"/>
      <c r="HLI490" s="15"/>
      <c r="HLJ490" s="15"/>
      <c r="HLK490" s="15"/>
      <c r="HLL490" s="15"/>
      <c r="HLM490" s="15"/>
      <c r="HLN490" s="15"/>
      <c r="HLO490" s="15"/>
      <c r="HLP490" s="15"/>
      <c r="HLQ490" s="15"/>
      <c r="HLR490" s="15"/>
      <c r="HLS490" s="15"/>
      <c r="HLT490" s="15"/>
      <c r="HLU490" s="15"/>
      <c r="HLV490" s="15"/>
      <c r="HLW490" s="15"/>
      <c r="HLX490" s="15"/>
      <c r="HLY490" s="15"/>
      <c r="HLZ490" s="15"/>
      <c r="HMA490" s="15"/>
      <c r="HMB490" s="15"/>
      <c r="HMC490" s="15"/>
      <c r="HMD490" s="15"/>
      <c r="HME490" s="15"/>
      <c r="HMF490" s="15"/>
      <c r="HMG490" s="15"/>
      <c r="HMH490" s="15"/>
      <c r="HMI490" s="15"/>
      <c r="HMJ490" s="15"/>
      <c r="HMK490" s="15"/>
      <c r="HML490" s="15"/>
      <c r="HMM490" s="15"/>
      <c r="HMN490" s="15"/>
      <c r="HMO490" s="15"/>
      <c r="HMP490" s="15"/>
      <c r="HMQ490" s="15"/>
      <c r="HMR490" s="15"/>
      <c r="HMS490" s="15"/>
      <c r="HMT490" s="15"/>
      <c r="HMU490" s="15"/>
      <c r="HMV490" s="15"/>
      <c r="HMW490" s="15"/>
      <c r="HMX490" s="15"/>
      <c r="HMY490" s="15"/>
      <c r="HMZ490" s="15"/>
      <c r="HNA490" s="15"/>
      <c r="HNB490" s="15"/>
      <c r="HNC490" s="15"/>
      <c r="HND490" s="15"/>
      <c r="HNE490" s="15"/>
      <c r="HNF490" s="15"/>
      <c r="HNG490" s="15"/>
      <c r="HNH490" s="15"/>
      <c r="HNI490" s="15"/>
      <c r="HNJ490" s="15"/>
      <c r="HNK490" s="15"/>
      <c r="HNL490" s="15"/>
      <c r="HNM490" s="15"/>
      <c r="HNN490" s="15"/>
      <c r="HNO490" s="15"/>
      <c r="HNP490" s="15"/>
      <c r="HNQ490" s="15"/>
      <c r="HNR490" s="15"/>
      <c r="HNS490" s="15"/>
      <c r="HNT490" s="15"/>
      <c r="HNU490" s="15"/>
      <c r="HNV490" s="15"/>
      <c r="HNW490" s="15"/>
      <c r="HNX490" s="15"/>
      <c r="HNY490" s="15"/>
      <c r="HNZ490" s="15"/>
      <c r="HOA490" s="15"/>
      <c r="HOB490" s="15"/>
      <c r="HOC490" s="15"/>
      <c r="HOD490" s="15"/>
      <c r="HOE490" s="15"/>
      <c r="HOF490" s="15"/>
      <c r="HOG490" s="15"/>
      <c r="HOH490" s="15"/>
      <c r="HOI490" s="15"/>
      <c r="HOJ490" s="15"/>
      <c r="HOK490" s="15"/>
      <c r="HOL490" s="15"/>
      <c r="HOM490" s="15"/>
      <c r="HON490" s="15"/>
      <c r="HOO490" s="15"/>
      <c r="HOP490" s="15"/>
      <c r="HOQ490" s="15"/>
      <c r="HOR490" s="15"/>
      <c r="HOS490" s="15"/>
      <c r="HOT490" s="15"/>
      <c r="HOU490" s="15"/>
      <c r="HOV490" s="15"/>
      <c r="HOW490" s="15"/>
      <c r="HOX490" s="15"/>
      <c r="HOY490" s="15"/>
      <c r="HOZ490" s="15"/>
      <c r="HPA490" s="15"/>
      <c r="HPB490" s="15"/>
      <c r="HPC490" s="15"/>
      <c r="HPD490" s="15"/>
      <c r="HPE490" s="15"/>
      <c r="HPF490" s="15"/>
      <c r="HPG490" s="15"/>
      <c r="HPH490" s="15"/>
      <c r="HPI490" s="15"/>
      <c r="HPJ490" s="15"/>
      <c r="HPK490" s="15"/>
      <c r="HPL490" s="15"/>
      <c r="HPM490" s="15"/>
      <c r="HPN490" s="15"/>
      <c r="HPO490" s="15"/>
      <c r="HPP490" s="15"/>
      <c r="HPQ490" s="15"/>
      <c r="HPR490" s="15"/>
      <c r="HPS490" s="15"/>
      <c r="HPT490" s="15"/>
      <c r="HPU490" s="15"/>
      <c r="HPV490" s="15"/>
      <c r="HPW490" s="15"/>
      <c r="HPX490" s="15"/>
      <c r="HPY490" s="15"/>
      <c r="HPZ490" s="15"/>
      <c r="HQA490" s="15"/>
      <c r="HQB490" s="15"/>
      <c r="HQC490" s="15"/>
      <c r="HQD490" s="15"/>
      <c r="HQE490" s="15"/>
      <c r="HQF490" s="15"/>
      <c r="HQG490" s="15"/>
      <c r="HQH490" s="15"/>
      <c r="HQI490" s="15"/>
      <c r="HQJ490" s="15"/>
      <c r="HQK490" s="15"/>
      <c r="HQL490" s="15"/>
      <c r="HQM490" s="15"/>
      <c r="HQN490" s="15"/>
      <c r="HQO490" s="15"/>
      <c r="HQP490" s="15"/>
      <c r="HQQ490" s="15"/>
      <c r="HQR490" s="15"/>
      <c r="HQS490" s="15"/>
      <c r="HQT490" s="15"/>
      <c r="HQU490" s="15"/>
      <c r="HQV490" s="15"/>
      <c r="HQW490" s="15"/>
      <c r="HQX490" s="15"/>
      <c r="HQY490" s="15"/>
      <c r="HQZ490" s="15"/>
      <c r="HRA490" s="15"/>
      <c r="HRB490" s="15"/>
      <c r="HRC490" s="15"/>
      <c r="HRD490" s="15"/>
      <c r="HRE490" s="15"/>
      <c r="HRF490" s="15"/>
      <c r="HRG490" s="15"/>
      <c r="HRH490" s="15"/>
      <c r="HRI490" s="15"/>
      <c r="HRJ490" s="15"/>
      <c r="HRK490" s="15"/>
      <c r="HRL490" s="15"/>
      <c r="HRM490" s="15"/>
      <c r="HRN490" s="15"/>
      <c r="HRO490" s="15"/>
      <c r="HRP490" s="15"/>
      <c r="HRQ490" s="15"/>
      <c r="HRR490" s="15"/>
      <c r="HRS490" s="15"/>
      <c r="HRT490" s="15"/>
      <c r="HRU490" s="15"/>
      <c r="HRV490" s="15"/>
      <c r="HRW490" s="15"/>
      <c r="HRX490" s="15"/>
      <c r="HRY490" s="15"/>
      <c r="HRZ490" s="15"/>
      <c r="HSA490" s="15"/>
      <c r="HSB490" s="15"/>
      <c r="HSC490" s="15"/>
      <c r="HSD490" s="15"/>
      <c r="HSE490" s="15"/>
      <c r="HSF490" s="15"/>
      <c r="HSG490" s="15"/>
      <c r="HSH490" s="15"/>
      <c r="HSI490" s="15"/>
      <c r="HSJ490" s="15"/>
      <c r="HSK490" s="15"/>
      <c r="HSL490" s="15"/>
      <c r="HSM490" s="15"/>
      <c r="HSN490" s="15"/>
      <c r="HSO490" s="15"/>
      <c r="HSP490" s="15"/>
      <c r="HSQ490" s="15"/>
      <c r="HSR490" s="15"/>
      <c r="HSS490" s="15"/>
      <c r="HST490" s="15"/>
      <c r="HSU490" s="15"/>
      <c r="HSV490" s="15"/>
      <c r="HSW490" s="15"/>
      <c r="HSX490" s="15"/>
      <c r="HSY490" s="15"/>
      <c r="HSZ490" s="15"/>
      <c r="HTA490" s="15"/>
      <c r="HTB490" s="15"/>
      <c r="HTC490" s="15"/>
      <c r="HTD490" s="15"/>
      <c r="HTE490" s="15"/>
      <c r="HTF490" s="15"/>
      <c r="HTG490" s="15"/>
      <c r="HTH490" s="15"/>
      <c r="HTI490" s="15"/>
      <c r="HTJ490" s="15"/>
      <c r="HTK490" s="15"/>
      <c r="HTL490" s="15"/>
      <c r="HTM490" s="15"/>
      <c r="HTN490" s="15"/>
      <c r="HTO490" s="15"/>
      <c r="HTP490" s="15"/>
      <c r="HTQ490" s="15"/>
      <c r="HTR490" s="15"/>
      <c r="HTS490" s="15"/>
      <c r="HTT490" s="15"/>
      <c r="HTU490" s="15"/>
      <c r="HTV490" s="15"/>
      <c r="HTW490" s="15"/>
      <c r="HTX490" s="15"/>
      <c r="HTY490" s="15"/>
      <c r="HTZ490" s="15"/>
      <c r="HUA490" s="15"/>
      <c r="HUB490" s="15"/>
      <c r="HUC490" s="15"/>
      <c r="HUD490" s="15"/>
      <c r="HUE490" s="15"/>
      <c r="HUF490" s="15"/>
      <c r="HUG490" s="15"/>
      <c r="HUH490" s="15"/>
      <c r="HUI490" s="15"/>
      <c r="HUJ490" s="15"/>
      <c r="HUK490" s="15"/>
      <c r="HUL490" s="15"/>
      <c r="HUM490" s="15"/>
      <c r="HUN490" s="15"/>
      <c r="HUO490" s="15"/>
      <c r="HUP490" s="15"/>
      <c r="HUQ490" s="15"/>
      <c r="HUR490" s="15"/>
      <c r="HUS490" s="15"/>
      <c r="HUT490" s="15"/>
      <c r="HUU490" s="15"/>
      <c r="HUV490" s="15"/>
      <c r="HUW490" s="15"/>
      <c r="HUX490" s="15"/>
      <c r="HUY490" s="15"/>
      <c r="HUZ490" s="15"/>
      <c r="HVA490" s="15"/>
      <c r="HVB490" s="15"/>
      <c r="HVC490" s="15"/>
      <c r="HVD490" s="15"/>
      <c r="HVE490" s="15"/>
      <c r="HVF490" s="15"/>
      <c r="HVG490" s="15"/>
      <c r="HVH490" s="15"/>
      <c r="HVI490" s="15"/>
      <c r="HVJ490" s="15"/>
      <c r="HVK490" s="15"/>
      <c r="HVL490" s="15"/>
      <c r="HVM490" s="15"/>
      <c r="HVN490" s="15"/>
      <c r="HVO490" s="15"/>
      <c r="HVP490" s="15"/>
      <c r="HVQ490" s="15"/>
      <c r="HVR490" s="15"/>
      <c r="HVS490" s="15"/>
      <c r="HVT490" s="15"/>
      <c r="HVU490" s="15"/>
      <c r="HVV490" s="15"/>
      <c r="HVW490" s="15"/>
      <c r="HVX490" s="15"/>
      <c r="HVY490" s="15"/>
      <c r="HVZ490" s="15"/>
      <c r="HWA490" s="15"/>
      <c r="HWB490" s="15"/>
      <c r="HWC490" s="15"/>
      <c r="HWD490" s="15"/>
      <c r="HWE490" s="15"/>
      <c r="HWF490" s="15"/>
      <c r="HWG490" s="15"/>
      <c r="HWH490" s="15"/>
      <c r="HWI490" s="15"/>
      <c r="HWJ490" s="15"/>
      <c r="HWK490" s="15"/>
      <c r="HWL490" s="15"/>
      <c r="HWM490" s="15"/>
      <c r="HWN490" s="15"/>
      <c r="HWO490" s="15"/>
      <c r="HWP490" s="15"/>
      <c r="HWQ490" s="15"/>
      <c r="HWR490" s="15"/>
      <c r="HWS490" s="15"/>
      <c r="HWT490" s="15"/>
      <c r="HWU490" s="15"/>
      <c r="HWV490" s="15"/>
      <c r="HWW490" s="15"/>
      <c r="HWX490" s="15"/>
      <c r="HWY490" s="15"/>
      <c r="HWZ490" s="15"/>
      <c r="HXA490" s="15"/>
      <c r="HXB490" s="15"/>
      <c r="HXC490" s="15"/>
      <c r="HXD490" s="15"/>
      <c r="HXE490" s="15"/>
      <c r="HXF490" s="15"/>
      <c r="HXG490" s="15"/>
      <c r="HXH490" s="15"/>
      <c r="HXI490" s="15"/>
      <c r="HXJ490" s="15"/>
      <c r="HXK490" s="15"/>
      <c r="HXL490" s="15"/>
      <c r="HXM490" s="15"/>
      <c r="HXN490" s="15"/>
      <c r="HXO490" s="15"/>
      <c r="HXP490" s="15"/>
      <c r="HXQ490" s="15"/>
      <c r="HXR490" s="15"/>
      <c r="HXS490" s="15"/>
      <c r="HXT490" s="15"/>
      <c r="HXU490" s="15"/>
      <c r="HXV490" s="15"/>
      <c r="HXW490" s="15"/>
      <c r="HXX490" s="15"/>
      <c r="HXY490" s="15"/>
      <c r="HXZ490" s="15"/>
      <c r="HYA490" s="15"/>
      <c r="HYB490" s="15"/>
      <c r="HYC490" s="15"/>
      <c r="HYD490" s="15"/>
      <c r="HYE490" s="15"/>
      <c r="HYF490" s="15"/>
      <c r="HYG490" s="15"/>
      <c r="HYH490" s="15"/>
      <c r="HYI490" s="15"/>
      <c r="HYJ490" s="15"/>
      <c r="HYK490" s="15"/>
      <c r="HYL490" s="15"/>
      <c r="HYM490" s="15"/>
      <c r="HYN490" s="15"/>
      <c r="HYO490" s="15"/>
      <c r="HYP490" s="15"/>
      <c r="HYQ490" s="15"/>
      <c r="HYR490" s="15"/>
      <c r="HYS490" s="15"/>
      <c r="HYT490" s="15"/>
      <c r="HYU490" s="15"/>
      <c r="HYV490" s="15"/>
      <c r="HYW490" s="15"/>
      <c r="HYX490" s="15"/>
      <c r="HYY490" s="15"/>
      <c r="HYZ490" s="15"/>
      <c r="HZA490" s="15"/>
      <c r="HZB490" s="15"/>
      <c r="HZC490" s="15"/>
      <c r="HZD490" s="15"/>
      <c r="HZE490" s="15"/>
      <c r="HZF490" s="15"/>
      <c r="HZG490" s="15"/>
      <c r="HZH490" s="15"/>
      <c r="HZI490" s="15"/>
      <c r="HZJ490" s="15"/>
      <c r="HZK490" s="15"/>
      <c r="HZL490" s="15"/>
      <c r="HZM490" s="15"/>
      <c r="HZN490" s="15"/>
      <c r="HZO490" s="15"/>
      <c r="HZP490" s="15"/>
      <c r="HZQ490" s="15"/>
      <c r="HZR490" s="15"/>
      <c r="HZS490" s="15"/>
      <c r="HZT490" s="15"/>
      <c r="HZU490" s="15"/>
      <c r="HZV490" s="15"/>
      <c r="HZW490" s="15"/>
      <c r="HZX490" s="15"/>
      <c r="HZY490" s="15"/>
      <c r="HZZ490" s="15"/>
      <c r="IAA490" s="15"/>
      <c r="IAB490" s="15"/>
      <c r="IAC490" s="15"/>
      <c r="IAD490" s="15"/>
      <c r="IAE490" s="15"/>
      <c r="IAF490" s="15"/>
      <c r="IAG490" s="15"/>
      <c r="IAH490" s="15"/>
      <c r="IAI490" s="15"/>
      <c r="IAJ490" s="15"/>
      <c r="IAK490" s="15"/>
      <c r="IAL490" s="15"/>
      <c r="IAM490" s="15"/>
      <c r="IAN490" s="15"/>
      <c r="IAO490" s="15"/>
      <c r="IAP490" s="15"/>
      <c r="IAQ490" s="15"/>
      <c r="IAR490" s="15"/>
      <c r="IAS490" s="15"/>
      <c r="IAT490" s="15"/>
      <c r="IAU490" s="15"/>
      <c r="IAV490" s="15"/>
      <c r="IAW490" s="15"/>
      <c r="IAX490" s="15"/>
      <c r="IAY490" s="15"/>
      <c r="IAZ490" s="15"/>
      <c r="IBA490" s="15"/>
      <c r="IBB490" s="15"/>
      <c r="IBC490" s="15"/>
      <c r="IBD490" s="15"/>
      <c r="IBE490" s="15"/>
      <c r="IBF490" s="15"/>
      <c r="IBG490" s="15"/>
      <c r="IBH490" s="15"/>
      <c r="IBI490" s="15"/>
      <c r="IBJ490" s="15"/>
      <c r="IBK490" s="15"/>
      <c r="IBL490" s="15"/>
      <c r="IBM490" s="15"/>
      <c r="IBN490" s="15"/>
      <c r="IBO490" s="15"/>
      <c r="IBP490" s="15"/>
      <c r="IBQ490" s="15"/>
      <c r="IBR490" s="15"/>
      <c r="IBS490" s="15"/>
      <c r="IBT490" s="15"/>
      <c r="IBU490" s="15"/>
      <c r="IBV490" s="15"/>
      <c r="IBW490" s="15"/>
      <c r="IBX490" s="15"/>
      <c r="IBY490" s="15"/>
      <c r="IBZ490" s="15"/>
      <c r="ICA490" s="15"/>
      <c r="ICB490" s="15"/>
      <c r="ICC490" s="15"/>
      <c r="ICD490" s="15"/>
      <c r="ICE490" s="15"/>
      <c r="ICF490" s="15"/>
      <c r="ICG490" s="15"/>
      <c r="ICH490" s="15"/>
      <c r="ICI490" s="15"/>
      <c r="ICJ490" s="15"/>
      <c r="ICK490" s="15"/>
      <c r="ICL490" s="15"/>
      <c r="ICM490" s="15"/>
      <c r="ICN490" s="15"/>
      <c r="ICO490" s="15"/>
      <c r="ICP490" s="15"/>
      <c r="ICQ490" s="15"/>
      <c r="ICR490" s="15"/>
      <c r="ICS490" s="15"/>
      <c r="ICT490" s="15"/>
      <c r="ICU490" s="15"/>
      <c r="ICV490" s="15"/>
      <c r="ICW490" s="15"/>
      <c r="ICX490" s="15"/>
      <c r="ICY490" s="15"/>
      <c r="ICZ490" s="15"/>
      <c r="IDA490" s="15"/>
      <c r="IDB490" s="15"/>
      <c r="IDC490" s="15"/>
      <c r="IDD490" s="15"/>
      <c r="IDE490" s="15"/>
      <c r="IDF490" s="15"/>
      <c r="IDG490" s="15"/>
      <c r="IDH490" s="15"/>
      <c r="IDI490" s="15"/>
      <c r="IDJ490" s="15"/>
      <c r="IDK490" s="15"/>
      <c r="IDL490" s="15"/>
      <c r="IDM490" s="15"/>
      <c r="IDN490" s="15"/>
      <c r="IDO490" s="15"/>
      <c r="IDP490" s="15"/>
      <c r="IDQ490" s="15"/>
      <c r="IDR490" s="15"/>
      <c r="IDS490" s="15"/>
      <c r="IDT490" s="15"/>
      <c r="IDU490" s="15"/>
      <c r="IDV490" s="15"/>
      <c r="IDW490" s="15"/>
      <c r="IDX490" s="15"/>
      <c r="IDY490" s="15"/>
      <c r="IDZ490" s="15"/>
      <c r="IEA490" s="15"/>
      <c r="IEB490" s="15"/>
      <c r="IEC490" s="15"/>
      <c r="IED490" s="15"/>
      <c r="IEE490" s="15"/>
      <c r="IEF490" s="15"/>
      <c r="IEG490" s="15"/>
      <c r="IEH490" s="15"/>
      <c r="IEI490" s="15"/>
      <c r="IEJ490" s="15"/>
      <c r="IEK490" s="15"/>
      <c r="IEL490" s="15"/>
      <c r="IEM490" s="15"/>
      <c r="IEN490" s="15"/>
      <c r="IEO490" s="15"/>
      <c r="IEP490" s="15"/>
      <c r="IEQ490" s="15"/>
      <c r="IER490" s="15"/>
      <c r="IES490" s="15"/>
      <c r="IET490" s="15"/>
      <c r="IEU490" s="15"/>
      <c r="IEV490" s="15"/>
      <c r="IEW490" s="15"/>
      <c r="IEX490" s="15"/>
      <c r="IEY490" s="15"/>
      <c r="IEZ490" s="15"/>
      <c r="IFA490" s="15"/>
      <c r="IFB490" s="15"/>
      <c r="IFC490" s="15"/>
      <c r="IFD490" s="15"/>
      <c r="IFE490" s="15"/>
      <c r="IFF490" s="15"/>
      <c r="IFG490" s="15"/>
      <c r="IFH490" s="15"/>
      <c r="IFI490" s="15"/>
      <c r="IFJ490" s="15"/>
      <c r="IFK490" s="15"/>
      <c r="IFL490" s="15"/>
      <c r="IFM490" s="15"/>
      <c r="IFN490" s="15"/>
      <c r="IFO490" s="15"/>
      <c r="IFP490" s="15"/>
      <c r="IFQ490" s="15"/>
      <c r="IFR490" s="15"/>
      <c r="IFS490" s="15"/>
      <c r="IFT490" s="15"/>
      <c r="IFU490" s="15"/>
      <c r="IFV490" s="15"/>
      <c r="IFW490" s="15"/>
      <c r="IFX490" s="15"/>
      <c r="IFY490" s="15"/>
      <c r="IFZ490" s="15"/>
      <c r="IGA490" s="15"/>
      <c r="IGB490" s="15"/>
      <c r="IGC490" s="15"/>
      <c r="IGD490" s="15"/>
      <c r="IGE490" s="15"/>
      <c r="IGF490" s="15"/>
      <c r="IGG490" s="15"/>
      <c r="IGH490" s="15"/>
      <c r="IGI490" s="15"/>
      <c r="IGJ490" s="15"/>
      <c r="IGK490" s="15"/>
      <c r="IGL490" s="15"/>
      <c r="IGM490" s="15"/>
      <c r="IGN490" s="15"/>
      <c r="IGO490" s="15"/>
      <c r="IGP490" s="15"/>
      <c r="IGQ490" s="15"/>
      <c r="IGR490" s="15"/>
      <c r="IGS490" s="15"/>
      <c r="IGT490" s="15"/>
      <c r="IGU490" s="15"/>
      <c r="IGV490" s="15"/>
      <c r="IGW490" s="15"/>
      <c r="IGX490" s="15"/>
      <c r="IGY490" s="15"/>
      <c r="IGZ490" s="15"/>
      <c r="IHA490" s="15"/>
      <c r="IHB490" s="15"/>
      <c r="IHC490" s="15"/>
      <c r="IHD490" s="15"/>
      <c r="IHE490" s="15"/>
      <c r="IHF490" s="15"/>
      <c r="IHG490" s="15"/>
      <c r="IHH490" s="15"/>
      <c r="IHI490" s="15"/>
      <c r="IHJ490" s="15"/>
      <c r="IHK490" s="15"/>
      <c r="IHL490" s="15"/>
      <c r="IHM490" s="15"/>
      <c r="IHN490" s="15"/>
      <c r="IHO490" s="15"/>
      <c r="IHP490" s="15"/>
      <c r="IHQ490" s="15"/>
      <c r="IHR490" s="15"/>
      <c r="IHS490" s="15"/>
      <c r="IHT490" s="15"/>
      <c r="IHU490" s="15"/>
      <c r="IHV490" s="15"/>
      <c r="IHW490" s="15"/>
      <c r="IHX490" s="15"/>
      <c r="IHY490" s="15"/>
      <c r="IHZ490" s="15"/>
      <c r="IIA490" s="15"/>
      <c r="IIB490" s="15"/>
      <c r="IIC490" s="15"/>
      <c r="IID490" s="15"/>
      <c r="IIE490" s="15"/>
      <c r="IIF490" s="15"/>
      <c r="IIG490" s="15"/>
      <c r="IIH490" s="15"/>
      <c r="III490" s="15"/>
      <c r="IIJ490" s="15"/>
      <c r="IIK490" s="15"/>
      <c r="IIL490" s="15"/>
      <c r="IIM490" s="15"/>
      <c r="IIN490" s="15"/>
      <c r="IIO490" s="15"/>
      <c r="IIP490" s="15"/>
      <c r="IIQ490" s="15"/>
      <c r="IIR490" s="15"/>
      <c r="IIS490" s="15"/>
      <c r="IIT490" s="15"/>
      <c r="IIU490" s="15"/>
      <c r="IIV490" s="15"/>
      <c r="IIW490" s="15"/>
      <c r="IIX490" s="15"/>
      <c r="IIY490" s="15"/>
      <c r="IIZ490" s="15"/>
      <c r="IJA490" s="15"/>
      <c r="IJB490" s="15"/>
      <c r="IJC490" s="15"/>
      <c r="IJD490" s="15"/>
      <c r="IJE490" s="15"/>
      <c r="IJF490" s="15"/>
      <c r="IJG490" s="15"/>
      <c r="IJH490" s="15"/>
      <c r="IJI490" s="15"/>
      <c r="IJJ490" s="15"/>
      <c r="IJK490" s="15"/>
      <c r="IJL490" s="15"/>
      <c r="IJM490" s="15"/>
      <c r="IJN490" s="15"/>
      <c r="IJO490" s="15"/>
      <c r="IJP490" s="15"/>
      <c r="IJQ490" s="15"/>
      <c r="IJR490" s="15"/>
      <c r="IJS490" s="15"/>
      <c r="IJT490" s="15"/>
      <c r="IJU490" s="15"/>
      <c r="IJV490" s="15"/>
      <c r="IJW490" s="15"/>
      <c r="IJX490" s="15"/>
      <c r="IJY490" s="15"/>
      <c r="IJZ490" s="15"/>
      <c r="IKA490" s="15"/>
      <c r="IKB490" s="15"/>
      <c r="IKC490" s="15"/>
      <c r="IKD490" s="15"/>
      <c r="IKE490" s="15"/>
      <c r="IKF490" s="15"/>
      <c r="IKG490" s="15"/>
      <c r="IKH490" s="15"/>
      <c r="IKI490" s="15"/>
      <c r="IKJ490" s="15"/>
      <c r="IKK490" s="15"/>
      <c r="IKL490" s="15"/>
      <c r="IKM490" s="15"/>
      <c r="IKN490" s="15"/>
      <c r="IKO490" s="15"/>
      <c r="IKP490" s="15"/>
      <c r="IKQ490" s="15"/>
      <c r="IKR490" s="15"/>
      <c r="IKS490" s="15"/>
      <c r="IKT490" s="15"/>
      <c r="IKU490" s="15"/>
      <c r="IKV490" s="15"/>
      <c r="IKW490" s="15"/>
      <c r="IKX490" s="15"/>
      <c r="IKY490" s="15"/>
      <c r="IKZ490" s="15"/>
      <c r="ILA490" s="15"/>
      <c r="ILB490" s="15"/>
      <c r="ILC490" s="15"/>
      <c r="ILD490" s="15"/>
      <c r="ILE490" s="15"/>
      <c r="ILF490" s="15"/>
      <c r="ILG490" s="15"/>
      <c r="ILH490" s="15"/>
      <c r="ILI490" s="15"/>
      <c r="ILJ490" s="15"/>
      <c r="ILK490" s="15"/>
      <c r="ILL490" s="15"/>
      <c r="ILM490" s="15"/>
      <c r="ILN490" s="15"/>
      <c r="ILO490" s="15"/>
      <c r="ILP490" s="15"/>
      <c r="ILQ490" s="15"/>
      <c r="ILR490" s="15"/>
      <c r="ILS490" s="15"/>
      <c r="ILT490" s="15"/>
      <c r="ILU490" s="15"/>
      <c r="ILV490" s="15"/>
      <c r="ILW490" s="15"/>
      <c r="ILX490" s="15"/>
      <c r="ILY490" s="15"/>
      <c r="ILZ490" s="15"/>
      <c r="IMA490" s="15"/>
      <c r="IMB490" s="15"/>
      <c r="IMC490" s="15"/>
      <c r="IMD490" s="15"/>
      <c r="IME490" s="15"/>
      <c r="IMF490" s="15"/>
      <c r="IMG490" s="15"/>
      <c r="IMH490" s="15"/>
      <c r="IMI490" s="15"/>
      <c r="IMJ490" s="15"/>
      <c r="IMK490" s="15"/>
      <c r="IML490" s="15"/>
      <c r="IMM490" s="15"/>
      <c r="IMN490" s="15"/>
      <c r="IMO490" s="15"/>
      <c r="IMP490" s="15"/>
      <c r="IMQ490" s="15"/>
      <c r="IMR490" s="15"/>
      <c r="IMS490" s="15"/>
      <c r="IMT490" s="15"/>
      <c r="IMU490" s="15"/>
      <c r="IMV490" s="15"/>
      <c r="IMW490" s="15"/>
      <c r="IMX490" s="15"/>
      <c r="IMY490" s="15"/>
      <c r="IMZ490" s="15"/>
      <c r="INA490" s="15"/>
      <c r="INB490" s="15"/>
      <c r="INC490" s="15"/>
      <c r="IND490" s="15"/>
      <c r="INE490" s="15"/>
      <c r="INF490" s="15"/>
      <c r="ING490" s="15"/>
      <c r="INH490" s="15"/>
      <c r="INI490" s="15"/>
      <c r="INJ490" s="15"/>
      <c r="INK490" s="15"/>
      <c r="INL490" s="15"/>
      <c r="INM490" s="15"/>
      <c r="INN490" s="15"/>
      <c r="INO490" s="15"/>
      <c r="INP490" s="15"/>
      <c r="INQ490" s="15"/>
      <c r="INR490" s="15"/>
      <c r="INS490" s="15"/>
      <c r="INT490" s="15"/>
      <c r="INU490" s="15"/>
      <c r="INV490" s="15"/>
      <c r="INW490" s="15"/>
      <c r="INX490" s="15"/>
      <c r="INY490" s="15"/>
      <c r="INZ490" s="15"/>
      <c r="IOA490" s="15"/>
      <c r="IOB490" s="15"/>
      <c r="IOC490" s="15"/>
      <c r="IOD490" s="15"/>
      <c r="IOE490" s="15"/>
      <c r="IOF490" s="15"/>
      <c r="IOG490" s="15"/>
      <c r="IOH490" s="15"/>
      <c r="IOI490" s="15"/>
      <c r="IOJ490" s="15"/>
      <c r="IOK490" s="15"/>
      <c r="IOL490" s="15"/>
      <c r="IOM490" s="15"/>
      <c r="ION490" s="15"/>
      <c r="IOO490" s="15"/>
      <c r="IOP490" s="15"/>
      <c r="IOQ490" s="15"/>
      <c r="IOR490" s="15"/>
      <c r="IOS490" s="15"/>
      <c r="IOT490" s="15"/>
      <c r="IOU490" s="15"/>
      <c r="IOV490" s="15"/>
      <c r="IOW490" s="15"/>
      <c r="IOX490" s="15"/>
      <c r="IOY490" s="15"/>
      <c r="IOZ490" s="15"/>
      <c r="IPA490" s="15"/>
      <c r="IPB490" s="15"/>
      <c r="IPC490" s="15"/>
      <c r="IPD490" s="15"/>
      <c r="IPE490" s="15"/>
      <c r="IPF490" s="15"/>
      <c r="IPG490" s="15"/>
      <c r="IPH490" s="15"/>
      <c r="IPI490" s="15"/>
      <c r="IPJ490" s="15"/>
      <c r="IPK490" s="15"/>
      <c r="IPL490" s="15"/>
      <c r="IPM490" s="15"/>
      <c r="IPN490" s="15"/>
      <c r="IPO490" s="15"/>
      <c r="IPP490" s="15"/>
      <c r="IPQ490" s="15"/>
      <c r="IPR490" s="15"/>
      <c r="IPS490" s="15"/>
      <c r="IPT490" s="15"/>
      <c r="IPU490" s="15"/>
      <c r="IPV490" s="15"/>
      <c r="IPW490" s="15"/>
      <c r="IPX490" s="15"/>
      <c r="IPY490" s="15"/>
      <c r="IPZ490" s="15"/>
      <c r="IQA490" s="15"/>
      <c r="IQB490" s="15"/>
      <c r="IQC490" s="15"/>
      <c r="IQD490" s="15"/>
      <c r="IQE490" s="15"/>
      <c r="IQF490" s="15"/>
      <c r="IQG490" s="15"/>
      <c r="IQH490" s="15"/>
      <c r="IQI490" s="15"/>
      <c r="IQJ490" s="15"/>
      <c r="IQK490" s="15"/>
      <c r="IQL490" s="15"/>
      <c r="IQM490" s="15"/>
      <c r="IQN490" s="15"/>
      <c r="IQO490" s="15"/>
      <c r="IQP490" s="15"/>
      <c r="IQQ490" s="15"/>
      <c r="IQR490" s="15"/>
      <c r="IQS490" s="15"/>
      <c r="IQT490" s="15"/>
      <c r="IQU490" s="15"/>
      <c r="IQV490" s="15"/>
      <c r="IQW490" s="15"/>
      <c r="IQX490" s="15"/>
      <c r="IQY490" s="15"/>
      <c r="IQZ490" s="15"/>
      <c r="IRA490" s="15"/>
      <c r="IRB490" s="15"/>
      <c r="IRC490" s="15"/>
      <c r="IRD490" s="15"/>
      <c r="IRE490" s="15"/>
      <c r="IRF490" s="15"/>
      <c r="IRG490" s="15"/>
      <c r="IRH490" s="15"/>
      <c r="IRI490" s="15"/>
      <c r="IRJ490" s="15"/>
      <c r="IRK490" s="15"/>
      <c r="IRL490" s="15"/>
      <c r="IRM490" s="15"/>
      <c r="IRN490" s="15"/>
      <c r="IRO490" s="15"/>
      <c r="IRP490" s="15"/>
      <c r="IRQ490" s="15"/>
      <c r="IRR490" s="15"/>
      <c r="IRS490" s="15"/>
      <c r="IRT490" s="15"/>
      <c r="IRU490" s="15"/>
      <c r="IRV490" s="15"/>
      <c r="IRW490" s="15"/>
      <c r="IRX490" s="15"/>
      <c r="IRY490" s="15"/>
      <c r="IRZ490" s="15"/>
      <c r="ISA490" s="15"/>
      <c r="ISB490" s="15"/>
      <c r="ISC490" s="15"/>
      <c r="ISD490" s="15"/>
      <c r="ISE490" s="15"/>
      <c r="ISF490" s="15"/>
      <c r="ISG490" s="15"/>
      <c r="ISH490" s="15"/>
      <c r="ISI490" s="15"/>
      <c r="ISJ490" s="15"/>
      <c r="ISK490" s="15"/>
      <c r="ISL490" s="15"/>
      <c r="ISM490" s="15"/>
      <c r="ISN490" s="15"/>
      <c r="ISO490" s="15"/>
      <c r="ISP490" s="15"/>
      <c r="ISQ490" s="15"/>
      <c r="ISR490" s="15"/>
      <c r="ISS490" s="15"/>
      <c r="IST490" s="15"/>
      <c r="ISU490" s="15"/>
      <c r="ISV490" s="15"/>
      <c r="ISW490" s="15"/>
      <c r="ISX490" s="15"/>
      <c r="ISY490" s="15"/>
      <c r="ISZ490" s="15"/>
      <c r="ITA490" s="15"/>
      <c r="ITB490" s="15"/>
      <c r="ITC490" s="15"/>
      <c r="ITD490" s="15"/>
      <c r="ITE490" s="15"/>
      <c r="ITF490" s="15"/>
      <c r="ITG490" s="15"/>
      <c r="ITH490" s="15"/>
      <c r="ITI490" s="15"/>
      <c r="ITJ490" s="15"/>
      <c r="ITK490" s="15"/>
      <c r="ITL490" s="15"/>
      <c r="ITM490" s="15"/>
      <c r="ITN490" s="15"/>
      <c r="ITO490" s="15"/>
      <c r="ITP490" s="15"/>
      <c r="ITQ490" s="15"/>
      <c r="ITR490" s="15"/>
      <c r="ITS490" s="15"/>
      <c r="ITT490" s="15"/>
      <c r="ITU490" s="15"/>
      <c r="ITV490" s="15"/>
      <c r="ITW490" s="15"/>
      <c r="ITX490" s="15"/>
      <c r="ITY490" s="15"/>
      <c r="ITZ490" s="15"/>
      <c r="IUA490" s="15"/>
      <c r="IUB490" s="15"/>
      <c r="IUC490" s="15"/>
      <c r="IUD490" s="15"/>
      <c r="IUE490" s="15"/>
      <c r="IUF490" s="15"/>
      <c r="IUG490" s="15"/>
      <c r="IUH490" s="15"/>
      <c r="IUI490" s="15"/>
      <c r="IUJ490" s="15"/>
      <c r="IUK490" s="15"/>
      <c r="IUL490" s="15"/>
      <c r="IUM490" s="15"/>
      <c r="IUN490" s="15"/>
      <c r="IUO490" s="15"/>
      <c r="IUP490" s="15"/>
      <c r="IUQ490" s="15"/>
      <c r="IUR490" s="15"/>
      <c r="IUS490" s="15"/>
      <c r="IUT490" s="15"/>
      <c r="IUU490" s="15"/>
      <c r="IUV490" s="15"/>
      <c r="IUW490" s="15"/>
      <c r="IUX490" s="15"/>
      <c r="IUY490" s="15"/>
      <c r="IUZ490" s="15"/>
      <c r="IVA490" s="15"/>
      <c r="IVB490" s="15"/>
      <c r="IVC490" s="15"/>
      <c r="IVD490" s="15"/>
      <c r="IVE490" s="15"/>
      <c r="IVF490" s="15"/>
      <c r="IVG490" s="15"/>
      <c r="IVH490" s="15"/>
      <c r="IVI490" s="15"/>
      <c r="IVJ490" s="15"/>
      <c r="IVK490" s="15"/>
      <c r="IVL490" s="15"/>
      <c r="IVM490" s="15"/>
      <c r="IVN490" s="15"/>
      <c r="IVO490" s="15"/>
      <c r="IVP490" s="15"/>
      <c r="IVQ490" s="15"/>
      <c r="IVR490" s="15"/>
      <c r="IVS490" s="15"/>
      <c r="IVT490" s="15"/>
      <c r="IVU490" s="15"/>
      <c r="IVV490" s="15"/>
      <c r="IVW490" s="15"/>
      <c r="IVX490" s="15"/>
      <c r="IVY490" s="15"/>
      <c r="IVZ490" s="15"/>
      <c r="IWA490" s="15"/>
      <c r="IWB490" s="15"/>
      <c r="IWC490" s="15"/>
      <c r="IWD490" s="15"/>
      <c r="IWE490" s="15"/>
      <c r="IWF490" s="15"/>
      <c r="IWG490" s="15"/>
      <c r="IWH490" s="15"/>
      <c r="IWI490" s="15"/>
      <c r="IWJ490" s="15"/>
      <c r="IWK490" s="15"/>
      <c r="IWL490" s="15"/>
      <c r="IWM490" s="15"/>
      <c r="IWN490" s="15"/>
      <c r="IWO490" s="15"/>
      <c r="IWP490" s="15"/>
      <c r="IWQ490" s="15"/>
      <c r="IWR490" s="15"/>
      <c r="IWS490" s="15"/>
      <c r="IWT490" s="15"/>
      <c r="IWU490" s="15"/>
      <c r="IWV490" s="15"/>
      <c r="IWW490" s="15"/>
      <c r="IWX490" s="15"/>
      <c r="IWY490" s="15"/>
      <c r="IWZ490" s="15"/>
      <c r="IXA490" s="15"/>
      <c r="IXB490" s="15"/>
      <c r="IXC490" s="15"/>
      <c r="IXD490" s="15"/>
      <c r="IXE490" s="15"/>
      <c r="IXF490" s="15"/>
      <c r="IXG490" s="15"/>
      <c r="IXH490" s="15"/>
      <c r="IXI490" s="15"/>
      <c r="IXJ490" s="15"/>
      <c r="IXK490" s="15"/>
      <c r="IXL490" s="15"/>
      <c r="IXM490" s="15"/>
      <c r="IXN490" s="15"/>
      <c r="IXO490" s="15"/>
      <c r="IXP490" s="15"/>
      <c r="IXQ490" s="15"/>
      <c r="IXR490" s="15"/>
      <c r="IXS490" s="15"/>
      <c r="IXT490" s="15"/>
      <c r="IXU490" s="15"/>
      <c r="IXV490" s="15"/>
      <c r="IXW490" s="15"/>
      <c r="IXX490" s="15"/>
      <c r="IXY490" s="15"/>
      <c r="IXZ490" s="15"/>
      <c r="IYA490" s="15"/>
      <c r="IYB490" s="15"/>
      <c r="IYC490" s="15"/>
      <c r="IYD490" s="15"/>
      <c r="IYE490" s="15"/>
      <c r="IYF490" s="15"/>
      <c r="IYG490" s="15"/>
      <c r="IYH490" s="15"/>
      <c r="IYI490" s="15"/>
      <c r="IYJ490" s="15"/>
      <c r="IYK490" s="15"/>
      <c r="IYL490" s="15"/>
      <c r="IYM490" s="15"/>
      <c r="IYN490" s="15"/>
      <c r="IYO490" s="15"/>
      <c r="IYP490" s="15"/>
      <c r="IYQ490" s="15"/>
      <c r="IYR490" s="15"/>
      <c r="IYS490" s="15"/>
      <c r="IYT490" s="15"/>
      <c r="IYU490" s="15"/>
      <c r="IYV490" s="15"/>
      <c r="IYW490" s="15"/>
      <c r="IYX490" s="15"/>
      <c r="IYY490" s="15"/>
      <c r="IYZ490" s="15"/>
      <c r="IZA490" s="15"/>
      <c r="IZB490" s="15"/>
      <c r="IZC490" s="15"/>
      <c r="IZD490" s="15"/>
      <c r="IZE490" s="15"/>
      <c r="IZF490" s="15"/>
      <c r="IZG490" s="15"/>
      <c r="IZH490" s="15"/>
      <c r="IZI490" s="15"/>
      <c r="IZJ490" s="15"/>
      <c r="IZK490" s="15"/>
      <c r="IZL490" s="15"/>
      <c r="IZM490" s="15"/>
      <c r="IZN490" s="15"/>
      <c r="IZO490" s="15"/>
      <c r="IZP490" s="15"/>
      <c r="IZQ490" s="15"/>
      <c r="IZR490" s="15"/>
      <c r="IZS490" s="15"/>
      <c r="IZT490" s="15"/>
      <c r="IZU490" s="15"/>
      <c r="IZV490" s="15"/>
      <c r="IZW490" s="15"/>
      <c r="IZX490" s="15"/>
      <c r="IZY490" s="15"/>
      <c r="IZZ490" s="15"/>
      <c r="JAA490" s="15"/>
      <c r="JAB490" s="15"/>
      <c r="JAC490" s="15"/>
      <c r="JAD490" s="15"/>
      <c r="JAE490" s="15"/>
      <c r="JAF490" s="15"/>
      <c r="JAG490" s="15"/>
      <c r="JAH490" s="15"/>
      <c r="JAI490" s="15"/>
      <c r="JAJ490" s="15"/>
      <c r="JAK490" s="15"/>
      <c r="JAL490" s="15"/>
      <c r="JAM490" s="15"/>
      <c r="JAN490" s="15"/>
      <c r="JAO490" s="15"/>
      <c r="JAP490" s="15"/>
      <c r="JAQ490" s="15"/>
      <c r="JAR490" s="15"/>
      <c r="JAS490" s="15"/>
      <c r="JAT490" s="15"/>
      <c r="JAU490" s="15"/>
      <c r="JAV490" s="15"/>
      <c r="JAW490" s="15"/>
      <c r="JAX490" s="15"/>
      <c r="JAY490" s="15"/>
      <c r="JAZ490" s="15"/>
      <c r="JBA490" s="15"/>
      <c r="JBB490" s="15"/>
      <c r="JBC490" s="15"/>
      <c r="JBD490" s="15"/>
      <c r="JBE490" s="15"/>
      <c r="JBF490" s="15"/>
      <c r="JBG490" s="15"/>
      <c r="JBH490" s="15"/>
      <c r="JBI490" s="15"/>
      <c r="JBJ490" s="15"/>
      <c r="JBK490" s="15"/>
      <c r="JBL490" s="15"/>
      <c r="JBM490" s="15"/>
      <c r="JBN490" s="15"/>
      <c r="JBO490" s="15"/>
      <c r="JBP490" s="15"/>
      <c r="JBQ490" s="15"/>
      <c r="JBR490" s="15"/>
      <c r="JBS490" s="15"/>
      <c r="JBT490" s="15"/>
      <c r="JBU490" s="15"/>
      <c r="JBV490" s="15"/>
      <c r="JBW490" s="15"/>
      <c r="JBX490" s="15"/>
      <c r="JBY490" s="15"/>
      <c r="JBZ490" s="15"/>
      <c r="JCA490" s="15"/>
      <c r="JCB490" s="15"/>
      <c r="JCC490" s="15"/>
      <c r="JCD490" s="15"/>
      <c r="JCE490" s="15"/>
      <c r="JCF490" s="15"/>
      <c r="JCG490" s="15"/>
      <c r="JCH490" s="15"/>
      <c r="JCI490" s="15"/>
      <c r="JCJ490" s="15"/>
      <c r="JCK490" s="15"/>
      <c r="JCL490" s="15"/>
      <c r="JCM490" s="15"/>
      <c r="JCN490" s="15"/>
      <c r="JCO490" s="15"/>
      <c r="JCP490" s="15"/>
      <c r="JCQ490" s="15"/>
      <c r="JCR490" s="15"/>
      <c r="JCS490" s="15"/>
      <c r="JCT490" s="15"/>
      <c r="JCU490" s="15"/>
      <c r="JCV490" s="15"/>
      <c r="JCW490" s="15"/>
      <c r="JCX490" s="15"/>
      <c r="JCY490" s="15"/>
      <c r="JCZ490" s="15"/>
      <c r="JDA490" s="15"/>
      <c r="JDB490" s="15"/>
      <c r="JDC490" s="15"/>
      <c r="JDD490" s="15"/>
      <c r="JDE490" s="15"/>
      <c r="JDF490" s="15"/>
      <c r="JDG490" s="15"/>
      <c r="JDH490" s="15"/>
      <c r="JDI490" s="15"/>
      <c r="JDJ490" s="15"/>
      <c r="JDK490" s="15"/>
      <c r="JDL490" s="15"/>
      <c r="JDM490" s="15"/>
      <c r="JDN490" s="15"/>
      <c r="JDO490" s="15"/>
      <c r="JDP490" s="15"/>
      <c r="JDQ490" s="15"/>
      <c r="JDR490" s="15"/>
      <c r="JDS490" s="15"/>
      <c r="JDT490" s="15"/>
      <c r="JDU490" s="15"/>
      <c r="JDV490" s="15"/>
      <c r="JDW490" s="15"/>
      <c r="JDX490" s="15"/>
      <c r="JDY490" s="15"/>
      <c r="JDZ490" s="15"/>
      <c r="JEA490" s="15"/>
      <c r="JEB490" s="15"/>
      <c r="JEC490" s="15"/>
      <c r="JED490" s="15"/>
      <c r="JEE490" s="15"/>
      <c r="JEF490" s="15"/>
      <c r="JEG490" s="15"/>
      <c r="JEH490" s="15"/>
      <c r="JEI490" s="15"/>
      <c r="JEJ490" s="15"/>
      <c r="JEK490" s="15"/>
      <c r="JEL490" s="15"/>
      <c r="JEM490" s="15"/>
      <c r="JEN490" s="15"/>
      <c r="JEO490" s="15"/>
      <c r="JEP490" s="15"/>
      <c r="JEQ490" s="15"/>
      <c r="JER490" s="15"/>
      <c r="JES490" s="15"/>
      <c r="JET490" s="15"/>
      <c r="JEU490" s="15"/>
      <c r="JEV490" s="15"/>
      <c r="JEW490" s="15"/>
      <c r="JEX490" s="15"/>
      <c r="JEY490" s="15"/>
      <c r="JEZ490" s="15"/>
      <c r="JFA490" s="15"/>
      <c r="JFB490" s="15"/>
      <c r="JFC490" s="15"/>
      <c r="JFD490" s="15"/>
      <c r="JFE490" s="15"/>
      <c r="JFF490" s="15"/>
      <c r="JFG490" s="15"/>
      <c r="JFH490" s="15"/>
      <c r="JFI490" s="15"/>
      <c r="JFJ490" s="15"/>
      <c r="JFK490" s="15"/>
      <c r="JFL490" s="15"/>
      <c r="JFM490" s="15"/>
      <c r="JFN490" s="15"/>
      <c r="JFO490" s="15"/>
      <c r="JFP490" s="15"/>
      <c r="JFQ490" s="15"/>
      <c r="JFR490" s="15"/>
      <c r="JFS490" s="15"/>
      <c r="JFT490" s="15"/>
      <c r="JFU490" s="15"/>
      <c r="JFV490" s="15"/>
      <c r="JFW490" s="15"/>
      <c r="JFX490" s="15"/>
      <c r="JFY490" s="15"/>
      <c r="JFZ490" s="15"/>
      <c r="JGA490" s="15"/>
      <c r="JGB490" s="15"/>
      <c r="JGC490" s="15"/>
      <c r="JGD490" s="15"/>
      <c r="JGE490" s="15"/>
      <c r="JGF490" s="15"/>
      <c r="JGG490" s="15"/>
      <c r="JGH490" s="15"/>
      <c r="JGI490" s="15"/>
      <c r="JGJ490" s="15"/>
      <c r="JGK490" s="15"/>
      <c r="JGL490" s="15"/>
      <c r="JGM490" s="15"/>
      <c r="JGN490" s="15"/>
      <c r="JGO490" s="15"/>
      <c r="JGP490" s="15"/>
      <c r="JGQ490" s="15"/>
      <c r="JGR490" s="15"/>
      <c r="JGS490" s="15"/>
      <c r="JGT490" s="15"/>
      <c r="JGU490" s="15"/>
      <c r="JGV490" s="15"/>
      <c r="JGW490" s="15"/>
      <c r="JGX490" s="15"/>
      <c r="JGY490" s="15"/>
      <c r="JGZ490" s="15"/>
      <c r="JHA490" s="15"/>
      <c r="JHB490" s="15"/>
      <c r="JHC490" s="15"/>
      <c r="JHD490" s="15"/>
      <c r="JHE490" s="15"/>
      <c r="JHF490" s="15"/>
      <c r="JHG490" s="15"/>
      <c r="JHH490" s="15"/>
      <c r="JHI490" s="15"/>
      <c r="JHJ490" s="15"/>
      <c r="JHK490" s="15"/>
      <c r="JHL490" s="15"/>
      <c r="JHM490" s="15"/>
      <c r="JHN490" s="15"/>
      <c r="JHO490" s="15"/>
      <c r="JHP490" s="15"/>
      <c r="JHQ490" s="15"/>
      <c r="JHR490" s="15"/>
      <c r="JHS490" s="15"/>
      <c r="JHT490" s="15"/>
      <c r="JHU490" s="15"/>
      <c r="JHV490" s="15"/>
      <c r="JHW490" s="15"/>
      <c r="JHX490" s="15"/>
      <c r="JHY490" s="15"/>
      <c r="JHZ490" s="15"/>
      <c r="JIA490" s="15"/>
      <c r="JIB490" s="15"/>
      <c r="JIC490" s="15"/>
      <c r="JID490" s="15"/>
      <c r="JIE490" s="15"/>
      <c r="JIF490" s="15"/>
      <c r="JIG490" s="15"/>
      <c r="JIH490" s="15"/>
      <c r="JII490" s="15"/>
      <c r="JIJ490" s="15"/>
      <c r="JIK490" s="15"/>
      <c r="JIL490" s="15"/>
      <c r="JIM490" s="15"/>
      <c r="JIN490" s="15"/>
      <c r="JIO490" s="15"/>
      <c r="JIP490" s="15"/>
      <c r="JIQ490" s="15"/>
      <c r="JIR490" s="15"/>
      <c r="JIS490" s="15"/>
      <c r="JIT490" s="15"/>
      <c r="JIU490" s="15"/>
      <c r="JIV490" s="15"/>
      <c r="JIW490" s="15"/>
      <c r="JIX490" s="15"/>
      <c r="JIY490" s="15"/>
      <c r="JIZ490" s="15"/>
      <c r="JJA490" s="15"/>
      <c r="JJB490" s="15"/>
      <c r="JJC490" s="15"/>
      <c r="JJD490" s="15"/>
      <c r="JJE490" s="15"/>
      <c r="JJF490" s="15"/>
      <c r="JJG490" s="15"/>
      <c r="JJH490" s="15"/>
      <c r="JJI490" s="15"/>
      <c r="JJJ490" s="15"/>
      <c r="JJK490" s="15"/>
      <c r="JJL490" s="15"/>
      <c r="JJM490" s="15"/>
      <c r="JJN490" s="15"/>
      <c r="JJO490" s="15"/>
      <c r="JJP490" s="15"/>
      <c r="JJQ490" s="15"/>
      <c r="JJR490" s="15"/>
      <c r="JJS490" s="15"/>
      <c r="JJT490" s="15"/>
      <c r="JJU490" s="15"/>
      <c r="JJV490" s="15"/>
      <c r="JJW490" s="15"/>
      <c r="JJX490" s="15"/>
      <c r="JJY490" s="15"/>
      <c r="JJZ490" s="15"/>
      <c r="JKA490" s="15"/>
      <c r="JKB490" s="15"/>
      <c r="JKC490" s="15"/>
      <c r="JKD490" s="15"/>
      <c r="JKE490" s="15"/>
      <c r="JKF490" s="15"/>
      <c r="JKG490" s="15"/>
      <c r="JKH490" s="15"/>
      <c r="JKI490" s="15"/>
      <c r="JKJ490" s="15"/>
      <c r="JKK490" s="15"/>
      <c r="JKL490" s="15"/>
      <c r="JKM490" s="15"/>
      <c r="JKN490" s="15"/>
      <c r="JKO490" s="15"/>
      <c r="JKP490" s="15"/>
      <c r="JKQ490" s="15"/>
      <c r="JKR490" s="15"/>
      <c r="JKS490" s="15"/>
      <c r="JKT490" s="15"/>
      <c r="JKU490" s="15"/>
      <c r="JKV490" s="15"/>
      <c r="JKW490" s="15"/>
      <c r="JKX490" s="15"/>
      <c r="JKY490" s="15"/>
      <c r="JKZ490" s="15"/>
      <c r="JLA490" s="15"/>
      <c r="JLB490" s="15"/>
      <c r="JLC490" s="15"/>
      <c r="JLD490" s="15"/>
      <c r="JLE490" s="15"/>
      <c r="JLF490" s="15"/>
      <c r="JLG490" s="15"/>
      <c r="JLH490" s="15"/>
      <c r="JLI490" s="15"/>
      <c r="JLJ490" s="15"/>
      <c r="JLK490" s="15"/>
      <c r="JLL490" s="15"/>
      <c r="JLM490" s="15"/>
      <c r="JLN490" s="15"/>
      <c r="JLO490" s="15"/>
      <c r="JLP490" s="15"/>
      <c r="JLQ490" s="15"/>
      <c r="JLR490" s="15"/>
      <c r="JLS490" s="15"/>
      <c r="JLT490" s="15"/>
      <c r="JLU490" s="15"/>
      <c r="JLV490" s="15"/>
      <c r="JLW490" s="15"/>
      <c r="JLX490" s="15"/>
      <c r="JLY490" s="15"/>
      <c r="JLZ490" s="15"/>
      <c r="JMA490" s="15"/>
      <c r="JMB490" s="15"/>
      <c r="JMC490" s="15"/>
      <c r="JMD490" s="15"/>
      <c r="JME490" s="15"/>
      <c r="JMF490" s="15"/>
      <c r="JMG490" s="15"/>
      <c r="JMH490" s="15"/>
      <c r="JMI490" s="15"/>
      <c r="JMJ490" s="15"/>
      <c r="JMK490" s="15"/>
      <c r="JML490" s="15"/>
      <c r="JMM490" s="15"/>
      <c r="JMN490" s="15"/>
      <c r="JMO490" s="15"/>
      <c r="JMP490" s="15"/>
      <c r="JMQ490" s="15"/>
      <c r="JMR490" s="15"/>
      <c r="JMS490" s="15"/>
      <c r="JMT490" s="15"/>
      <c r="JMU490" s="15"/>
      <c r="JMV490" s="15"/>
      <c r="JMW490" s="15"/>
      <c r="JMX490" s="15"/>
      <c r="JMY490" s="15"/>
      <c r="JMZ490" s="15"/>
      <c r="JNA490" s="15"/>
      <c r="JNB490" s="15"/>
      <c r="JNC490" s="15"/>
      <c r="JND490" s="15"/>
      <c r="JNE490" s="15"/>
      <c r="JNF490" s="15"/>
      <c r="JNG490" s="15"/>
      <c r="JNH490" s="15"/>
      <c r="JNI490" s="15"/>
      <c r="JNJ490" s="15"/>
      <c r="JNK490" s="15"/>
      <c r="JNL490" s="15"/>
      <c r="JNM490" s="15"/>
      <c r="JNN490" s="15"/>
      <c r="JNO490" s="15"/>
      <c r="JNP490" s="15"/>
      <c r="JNQ490" s="15"/>
      <c r="JNR490" s="15"/>
      <c r="JNS490" s="15"/>
      <c r="JNT490" s="15"/>
      <c r="JNU490" s="15"/>
      <c r="JNV490" s="15"/>
      <c r="JNW490" s="15"/>
      <c r="JNX490" s="15"/>
      <c r="JNY490" s="15"/>
      <c r="JNZ490" s="15"/>
      <c r="JOA490" s="15"/>
      <c r="JOB490" s="15"/>
      <c r="JOC490" s="15"/>
      <c r="JOD490" s="15"/>
      <c r="JOE490" s="15"/>
      <c r="JOF490" s="15"/>
      <c r="JOG490" s="15"/>
      <c r="JOH490" s="15"/>
      <c r="JOI490" s="15"/>
      <c r="JOJ490" s="15"/>
      <c r="JOK490" s="15"/>
      <c r="JOL490" s="15"/>
      <c r="JOM490" s="15"/>
      <c r="JON490" s="15"/>
      <c r="JOO490" s="15"/>
      <c r="JOP490" s="15"/>
      <c r="JOQ490" s="15"/>
      <c r="JOR490" s="15"/>
      <c r="JOS490" s="15"/>
      <c r="JOT490" s="15"/>
      <c r="JOU490" s="15"/>
      <c r="JOV490" s="15"/>
      <c r="JOW490" s="15"/>
      <c r="JOX490" s="15"/>
      <c r="JOY490" s="15"/>
      <c r="JOZ490" s="15"/>
      <c r="JPA490" s="15"/>
      <c r="JPB490" s="15"/>
      <c r="JPC490" s="15"/>
      <c r="JPD490" s="15"/>
      <c r="JPE490" s="15"/>
      <c r="JPF490" s="15"/>
      <c r="JPG490" s="15"/>
      <c r="JPH490" s="15"/>
      <c r="JPI490" s="15"/>
      <c r="JPJ490" s="15"/>
      <c r="JPK490" s="15"/>
      <c r="JPL490" s="15"/>
      <c r="JPM490" s="15"/>
      <c r="JPN490" s="15"/>
      <c r="JPO490" s="15"/>
      <c r="JPP490" s="15"/>
      <c r="JPQ490" s="15"/>
      <c r="JPR490" s="15"/>
      <c r="JPS490" s="15"/>
      <c r="JPT490" s="15"/>
      <c r="JPU490" s="15"/>
      <c r="JPV490" s="15"/>
      <c r="JPW490" s="15"/>
      <c r="JPX490" s="15"/>
      <c r="JPY490" s="15"/>
      <c r="JPZ490" s="15"/>
      <c r="JQA490" s="15"/>
      <c r="JQB490" s="15"/>
      <c r="JQC490" s="15"/>
      <c r="JQD490" s="15"/>
      <c r="JQE490" s="15"/>
      <c r="JQF490" s="15"/>
      <c r="JQG490" s="15"/>
      <c r="JQH490" s="15"/>
      <c r="JQI490" s="15"/>
      <c r="JQJ490" s="15"/>
      <c r="JQK490" s="15"/>
      <c r="JQL490" s="15"/>
      <c r="JQM490" s="15"/>
      <c r="JQN490" s="15"/>
      <c r="JQO490" s="15"/>
      <c r="JQP490" s="15"/>
      <c r="JQQ490" s="15"/>
      <c r="JQR490" s="15"/>
      <c r="JQS490" s="15"/>
      <c r="JQT490" s="15"/>
      <c r="JQU490" s="15"/>
      <c r="JQV490" s="15"/>
      <c r="JQW490" s="15"/>
      <c r="JQX490" s="15"/>
      <c r="JQY490" s="15"/>
      <c r="JQZ490" s="15"/>
      <c r="JRA490" s="15"/>
      <c r="JRB490" s="15"/>
      <c r="JRC490" s="15"/>
      <c r="JRD490" s="15"/>
      <c r="JRE490" s="15"/>
      <c r="JRF490" s="15"/>
      <c r="JRG490" s="15"/>
      <c r="JRH490" s="15"/>
      <c r="JRI490" s="15"/>
      <c r="JRJ490" s="15"/>
      <c r="JRK490" s="15"/>
      <c r="JRL490" s="15"/>
      <c r="JRM490" s="15"/>
      <c r="JRN490" s="15"/>
      <c r="JRO490" s="15"/>
      <c r="JRP490" s="15"/>
      <c r="JRQ490" s="15"/>
      <c r="JRR490" s="15"/>
      <c r="JRS490" s="15"/>
      <c r="JRT490" s="15"/>
      <c r="JRU490" s="15"/>
      <c r="JRV490" s="15"/>
      <c r="JRW490" s="15"/>
      <c r="JRX490" s="15"/>
      <c r="JRY490" s="15"/>
      <c r="JRZ490" s="15"/>
      <c r="JSA490" s="15"/>
      <c r="JSB490" s="15"/>
      <c r="JSC490" s="15"/>
      <c r="JSD490" s="15"/>
      <c r="JSE490" s="15"/>
      <c r="JSF490" s="15"/>
      <c r="JSG490" s="15"/>
      <c r="JSH490" s="15"/>
      <c r="JSI490" s="15"/>
      <c r="JSJ490" s="15"/>
      <c r="JSK490" s="15"/>
      <c r="JSL490" s="15"/>
      <c r="JSM490" s="15"/>
      <c r="JSN490" s="15"/>
      <c r="JSO490" s="15"/>
      <c r="JSP490" s="15"/>
      <c r="JSQ490" s="15"/>
      <c r="JSR490" s="15"/>
      <c r="JSS490" s="15"/>
      <c r="JST490" s="15"/>
      <c r="JSU490" s="15"/>
      <c r="JSV490" s="15"/>
      <c r="JSW490" s="15"/>
      <c r="JSX490" s="15"/>
      <c r="JSY490" s="15"/>
      <c r="JSZ490" s="15"/>
      <c r="JTA490" s="15"/>
      <c r="JTB490" s="15"/>
      <c r="JTC490" s="15"/>
      <c r="JTD490" s="15"/>
      <c r="JTE490" s="15"/>
      <c r="JTF490" s="15"/>
      <c r="JTG490" s="15"/>
      <c r="JTH490" s="15"/>
      <c r="JTI490" s="15"/>
      <c r="JTJ490" s="15"/>
      <c r="JTK490" s="15"/>
      <c r="JTL490" s="15"/>
      <c r="JTM490" s="15"/>
      <c r="JTN490" s="15"/>
      <c r="JTO490" s="15"/>
      <c r="JTP490" s="15"/>
      <c r="JTQ490" s="15"/>
      <c r="JTR490" s="15"/>
      <c r="JTS490" s="15"/>
      <c r="JTT490" s="15"/>
      <c r="JTU490" s="15"/>
      <c r="JTV490" s="15"/>
      <c r="JTW490" s="15"/>
      <c r="JTX490" s="15"/>
      <c r="JTY490" s="15"/>
      <c r="JTZ490" s="15"/>
      <c r="JUA490" s="15"/>
      <c r="JUB490" s="15"/>
      <c r="JUC490" s="15"/>
      <c r="JUD490" s="15"/>
      <c r="JUE490" s="15"/>
      <c r="JUF490" s="15"/>
      <c r="JUG490" s="15"/>
      <c r="JUH490" s="15"/>
      <c r="JUI490" s="15"/>
      <c r="JUJ490" s="15"/>
      <c r="JUK490" s="15"/>
      <c r="JUL490" s="15"/>
      <c r="JUM490" s="15"/>
      <c r="JUN490" s="15"/>
      <c r="JUO490" s="15"/>
      <c r="JUP490" s="15"/>
      <c r="JUQ490" s="15"/>
      <c r="JUR490" s="15"/>
      <c r="JUS490" s="15"/>
      <c r="JUT490" s="15"/>
      <c r="JUU490" s="15"/>
      <c r="JUV490" s="15"/>
      <c r="JUW490" s="15"/>
      <c r="JUX490" s="15"/>
      <c r="JUY490" s="15"/>
      <c r="JUZ490" s="15"/>
      <c r="JVA490" s="15"/>
      <c r="JVB490" s="15"/>
      <c r="JVC490" s="15"/>
      <c r="JVD490" s="15"/>
      <c r="JVE490" s="15"/>
      <c r="JVF490" s="15"/>
      <c r="JVG490" s="15"/>
      <c r="JVH490" s="15"/>
      <c r="JVI490" s="15"/>
      <c r="JVJ490" s="15"/>
      <c r="JVK490" s="15"/>
      <c r="JVL490" s="15"/>
      <c r="JVM490" s="15"/>
      <c r="JVN490" s="15"/>
      <c r="JVO490" s="15"/>
      <c r="JVP490" s="15"/>
      <c r="JVQ490" s="15"/>
      <c r="JVR490" s="15"/>
      <c r="JVS490" s="15"/>
      <c r="JVT490" s="15"/>
      <c r="JVU490" s="15"/>
      <c r="JVV490" s="15"/>
      <c r="JVW490" s="15"/>
      <c r="JVX490" s="15"/>
      <c r="JVY490" s="15"/>
      <c r="JVZ490" s="15"/>
      <c r="JWA490" s="15"/>
      <c r="JWB490" s="15"/>
      <c r="JWC490" s="15"/>
      <c r="JWD490" s="15"/>
      <c r="JWE490" s="15"/>
      <c r="JWF490" s="15"/>
      <c r="JWG490" s="15"/>
      <c r="JWH490" s="15"/>
      <c r="JWI490" s="15"/>
      <c r="JWJ490" s="15"/>
      <c r="JWK490" s="15"/>
      <c r="JWL490" s="15"/>
      <c r="JWM490" s="15"/>
      <c r="JWN490" s="15"/>
      <c r="JWO490" s="15"/>
      <c r="JWP490" s="15"/>
      <c r="JWQ490" s="15"/>
      <c r="JWR490" s="15"/>
      <c r="JWS490" s="15"/>
      <c r="JWT490" s="15"/>
      <c r="JWU490" s="15"/>
      <c r="JWV490" s="15"/>
      <c r="JWW490" s="15"/>
      <c r="JWX490" s="15"/>
      <c r="JWY490" s="15"/>
      <c r="JWZ490" s="15"/>
      <c r="JXA490" s="15"/>
      <c r="JXB490" s="15"/>
      <c r="JXC490" s="15"/>
      <c r="JXD490" s="15"/>
      <c r="JXE490" s="15"/>
      <c r="JXF490" s="15"/>
      <c r="JXG490" s="15"/>
      <c r="JXH490" s="15"/>
      <c r="JXI490" s="15"/>
      <c r="JXJ490" s="15"/>
      <c r="JXK490" s="15"/>
      <c r="JXL490" s="15"/>
      <c r="JXM490" s="15"/>
      <c r="JXN490" s="15"/>
      <c r="JXO490" s="15"/>
      <c r="JXP490" s="15"/>
      <c r="JXQ490" s="15"/>
      <c r="JXR490" s="15"/>
      <c r="JXS490" s="15"/>
      <c r="JXT490" s="15"/>
      <c r="JXU490" s="15"/>
      <c r="JXV490" s="15"/>
      <c r="JXW490" s="15"/>
      <c r="JXX490" s="15"/>
      <c r="JXY490" s="15"/>
      <c r="JXZ490" s="15"/>
      <c r="JYA490" s="15"/>
      <c r="JYB490" s="15"/>
      <c r="JYC490" s="15"/>
      <c r="JYD490" s="15"/>
      <c r="JYE490" s="15"/>
      <c r="JYF490" s="15"/>
      <c r="JYG490" s="15"/>
      <c r="JYH490" s="15"/>
      <c r="JYI490" s="15"/>
      <c r="JYJ490" s="15"/>
      <c r="JYK490" s="15"/>
      <c r="JYL490" s="15"/>
      <c r="JYM490" s="15"/>
      <c r="JYN490" s="15"/>
      <c r="JYO490" s="15"/>
      <c r="JYP490" s="15"/>
      <c r="JYQ490" s="15"/>
      <c r="JYR490" s="15"/>
      <c r="JYS490" s="15"/>
      <c r="JYT490" s="15"/>
      <c r="JYU490" s="15"/>
      <c r="JYV490" s="15"/>
      <c r="JYW490" s="15"/>
      <c r="JYX490" s="15"/>
      <c r="JYY490" s="15"/>
      <c r="JYZ490" s="15"/>
      <c r="JZA490" s="15"/>
      <c r="JZB490" s="15"/>
      <c r="JZC490" s="15"/>
      <c r="JZD490" s="15"/>
      <c r="JZE490" s="15"/>
      <c r="JZF490" s="15"/>
      <c r="JZG490" s="15"/>
      <c r="JZH490" s="15"/>
      <c r="JZI490" s="15"/>
      <c r="JZJ490" s="15"/>
      <c r="JZK490" s="15"/>
      <c r="JZL490" s="15"/>
      <c r="JZM490" s="15"/>
      <c r="JZN490" s="15"/>
      <c r="JZO490" s="15"/>
      <c r="JZP490" s="15"/>
      <c r="JZQ490" s="15"/>
      <c r="JZR490" s="15"/>
      <c r="JZS490" s="15"/>
      <c r="JZT490" s="15"/>
      <c r="JZU490" s="15"/>
      <c r="JZV490" s="15"/>
      <c r="JZW490" s="15"/>
      <c r="JZX490" s="15"/>
      <c r="JZY490" s="15"/>
      <c r="JZZ490" s="15"/>
      <c r="KAA490" s="15"/>
      <c r="KAB490" s="15"/>
      <c r="KAC490" s="15"/>
      <c r="KAD490" s="15"/>
      <c r="KAE490" s="15"/>
      <c r="KAF490" s="15"/>
      <c r="KAG490" s="15"/>
      <c r="KAH490" s="15"/>
      <c r="KAI490" s="15"/>
      <c r="KAJ490" s="15"/>
      <c r="KAK490" s="15"/>
      <c r="KAL490" s="15"/>
      <c r="KAM490" s="15"/>
      <c r="KAN490" s="15"/>
      <c r="KAO490" s="15"/>
      <c r="KAP490" s="15"/>
      <c r="KAQ490" s="15"/>
      <c r="KAR490" s="15"/>
      <c r="KAS490" s="15"/>
      <c r="KAT490" s="15"/>
      <c r="KAU490" s="15"/>
      <c r="KAV490" s="15"/>
      <c r="KAW490" s="15"/>
      <c r="KAX490" s="15"/>
      <c r="KAY490" s="15"/>
      <c r="KAZ490" s="15"/>
      <c r="KBA490" s="15"/>
      <c r="KBB490" s="15"/>
      <c r="KBC490" s="15"/>
      <c r="KBD490" s="15"/>
      <c r="KBE490" s="15"/>
      <c r="KBF490" s="15"/>
      <c r="KBG490" s="15"/>
      <c r="KBH490" s="15"/>
      <c r="KBI490" s="15"/>
      <c r="KBJ490" s="15"/>
      <c r="KBK490" s="15"/>
      <c r="KBL490" s="15"/>
      <c r="KBM490" s="15"/>
      <c r="KBN490" s="15"/>
      <c r="KBO490" s="15"/>
      <c r="KBP490" s="15"/>
      <c r="KBQ490" s="15"/>
      <c r="KBR490" s="15"/>
      <c r="KBS490" s="15"/>
      <c r="KBT490" s="15"/>
      <c r="KBU490" s="15"/>
      <c r="KBV490" s="15"/>
      <c r="KBW490" s="15"/>
      <c r="KBX490" s="15"/>
      <c r="KBY490" s="15"/>
      <c r="KBZ490" s="15"/>
      <c r="KCA490" s="15"/>
      <c r="KCB490" s="15"/>
      <c r="KCC490" s="15"/>
      <c r="KCD490" s="15"/>
      <c r="KCE490" s="15"/>
      <c r="KCF490" s="15"/>
      <c r="KCG490" s="15"/>
      <c r="KCH490" s="15"/>
      <c r="KCI490" s="15"/>
      <c r="KCJ490" s="15"/>
      <c r="KCK490" s="15"/>
      <c r="KCL490" s="15"/>
      <c r="KCM490" s="15"/>
      <c r="KCN490" s="15"/>
      <c r="KCO490" s="15"/>
      <c r="KCP490" s="15"/>
      <c r="KCQ490" s="15"/>
      <c r="KCR490" s="15"/>
      <c r="KCS490" s="15"/>
      <c r="KCT490" s="15"/>
      <c r="KCU490" s="15"/>
      <c r="KCV490" s="15"/>
      <c r="KCW490" s="15"/>
      <c r="KCX490" s="15"/>
      <c r="KCY490" s="15"/>
      <c r="KCZ490" s="15"/>
      <c r="KDA490" s="15"/>
      <c r="KDB490" s="15"/>
      <c r="KDC490" s="15"/>
      <c r="KDD490" s="15"/>
      <c r="KDE490" s="15"/>
      <c r="KDF490" s="15"/>
      <c r="KDG490" s="15"/>
      <c r="KDH490" s="15"/>
      <c r="KDI490" s="15"/>
      <c r="KDJ490" s="15"/>
      <c r="KDK490" s="15"/>
      <c r="KDL490" s="15"/>
      <c r="KDM490" s="15"/>
      <c r="KDN490" s="15"/>
      <c r="KDO490" s="15"/>
      <c r="KDP490" s="15"/>
      <c r="KDQ490" s="15"/>
      <c r="KDR490" s="15"/>
      <c r="KDS490" s="15"/>
      <c r="KDT490" s="15"/>
      <c r="KDU490" s="15"/>
      <c r="KDV490" s="15"/>
      <c r="KDW490" s="15"/>
      <c r="KDX490" s="15"/>
      <c r="KDY490" s="15"/>
      <c r="KDZ490" s="15"/>
      <c r="KEA490" s="15"/>
      <c r="KEB490" s="15"/>
      <c r="KEC490" s="15"/>
      <c r="KED490" s="15"/>
      <c r="KEE490" s="15"/>
      <c r="KEF490" s="15"/>
      <c r="KEG490" s="15"/>
      <c r="KEH490" s="15"/>
      <c r="KEI490" s="15"/>
      <c r="KEJ490" s="15"/>
      <c r="KEK490" s="15"/>
      <c r="KEL490" s="15"/>
      <c r="KEM490" s="15"/>
      <c r="KEN490" s="15"/>
      <c r="KEO490" s="15"/>
      <c r="KEP490" s="15"/>
      <c r="KEQ490" s="15"/>
      <c r="KER490" s="15"/>
      <c r="KES490" s="15"/>
      <c r="KET490" s="15"/>
      <c r="KEU490" s="15"/>
      <c r="KEV490" s="15"/>
      <c r="KEW490" s="15"/>
      <c r="KEX490" s="15"/>
      <c r="KEY490" s="15"/>
      <c r="KEZ490" s="15"/>
      <c r="KFA490" s="15"/>
      <c r="KFB490" s="15"/>
      <c r="KFC490" s="15"/>
      <c r="KFD490" s="15"/>
      <c r="KFE490" s="15"/>
      <c r="KFF490" s="15"/>
      <c r="KFG490" s="15"/>
      <c r="KFH490" s="15"/>
      <c r="KFI490" s="15"/>
      <c r="KFJ490" s="15"/>
      <c r="KFK490" s="15"/>
      <c r="KFL490" s="15"/>
      <c r="KFM490" s="15"/>
      <c r="KFN490" s="15"/>
      <c r="KFO490" s="15"/>
      <c r="KFP490" s="15"/>
      <c r="KFQ490" s="15"/>
      <c r="KFR490" s="15"/>
      <c r="KFS490" s="15"/>
      <c r="KFT490" s="15"/>
      <c r="KFU490" s="15"/>
      <c r="KFV490" s="15"/>
      <c r="KFW490" s="15"/>
      <c r="KFX490" s="15"/>
      <c r="KFY490" s="15"/>
      <c r="KFZ490" s="15"/>
      <c r="KGA490" s="15"/>
      <c r="KGB490" s="15"/>
      <c r="KGC490" s="15"/>
      <c r="KGD490" s="15"/>
      <c r="KGE490" s="15"/>
      <c r="KGF490" s="15"/>
      <c r="KGG490" s="15"/>
      <c r="KGH490" s="15"/>
      <c r="KGI490" s="15"/>
      <c r="KGJ490" s="15"/>
      <c r="KGK490" s="15"/>
      <c r="KGL490" s="15"/>
      <c r="KGM490" s="15"/>
      <c r="KGN490" s="15"/>
      <c r="KGO490" s="15"/>
      <c r="KGP490" s="15"/>
      <c r="KGQ490" s="15"/>
      <c r="KGR490" s="15"/>
      <c r="KGS490" s="15"/>
      <c r="KGT490" s="15"/>
      <c r="KGU490" s="15"/>
      <c r="KGV490" s="15"/>
      <c r="KGW490" s="15"/>
      <c r="KGX490" s="15"/>
      <c r="KGY490" s="15"/>
      <c r="KGZ490" s="15"/>
      <c r="KHA490" s="15"/>
      <c r="KHB490" s="15"/>
      <c r="KHC490" s="15"/>
      <c r="KHD490" s="15"/>
      <c r="KHE490" s="15"/>
      <c r="KHF490" s="15"/>
      <c r="KHG490" s="15"/>
      <c r="KHH490" s="15"/>
      <c r="KHI490" s="15"/>
      <c r="KHJ490" s="15"/>
      <c r="KHK490" s="15"/>
      <c r="KHL490" s="15"/>
      <c r="KHM490" s="15"/>
      <c r="KHN490" s="15"/>
      <c r="KHO490" s="15"/>
      <c r="KHP490" s="15"/>
      <c r="KHQ490" s="15"/>
      <c r="KHR490" s="15"/>
      <c r="KHS490" s="15"/>
      <c r="KHT490" s="15"/>
      <c r="KHU490" s="15"/>
      <c r="KHV490" s="15"/>
      <c r="KHW490" s="15"/>
      <c r="KHX490" s="15"/>
      <c r="KHY490" s="15"/>
      <c r="KHZ490" s="15"/>
      <c r="KIA490" s="15"/>
      <c r="KIB490" s="15"/>
      <c r="KIC490" s="15"/>
      <c r="KID490" s="15"/>
      <c r="KIE490" s="15"/>
      <c r="KIF490" s="15"/>
      <c r="KIG490" s="15"/>
      <c r="KIH490" s="15"/>
      <c r="KII490" s="15"/>
      <c r="KIJ490" s="15"/>
      <c r="KIK490" s="15"/>
      <c r="KIL490" s="15"/>
      <c r="KIM490" s="15"/>
      <c r="KIN490" s="15"/>
      <c r="KIO490" s="15"/>
      <c r="KIP490" s="15"/>
      <c r="KIQ490" s="15"/>
      <c r="KIR490" s="15"/>
      <c r="KIS490" s="15"/>
      <c r="KIT490" s="15"/>
      <c r="KIU490" s="15"/>
      <c r="KIV490" s="15"/>
      <c r="KIW490" s="15"/>
      <c r="KIX490" s="15"/>
      <c r="KIY490" s="15"/>
      <c r="KIZ490" s="15"/>
      <c r="KJA490" s="15"/>
      <c r="KJB490" s="15"/>
      <c r="KJC490" s="15"/>
      <c r="KJD490" s="15"/>
      <c r="KJE490" s="15"/>
      <c r="KJF490" s="15"/>
      <c r="KJG490" s="15"/>
      <c r="KJH490" s="15"/>
      <c r="KJI490" s="15"/>
      <c r="KJJ490" s="15"/>
      <c r="KJK490" s="15"/>
      <c r="KJL490" s="15"/>
      <c r="KJM490" s="15"/>
      <c r="KJN490" s="15"/>
      <c r="KJO490" s="15"/>
      <c r="KJP490" s="15"/>
      <c r="KJQ490" s="15"/>
      <c r="KJR490" s="15"/>
      <c r="KJS490" s="15"/>
      <c r="KJT490" s="15"/>
      <c r="KJU490" s="15"/>
      <c r="KJV490" s="15"/>
      <c r="KJW490" s="15"/>
      <c r="KJX490" s="15"/>
      <c r="KJY490" s="15"/>
      <c r="KJZ490" s="15"/>
      <c r="KKA490" s="15"/>
      <c r="KKB490" s="15"/>
      <c r="KKC490" s="15"/>
      <c r="KKD490" s="15"/>
      <c r="KKE490" s="15"/>
      <c r="KKF490" s="15"/>
      <c r="KKG490" s="15"/>
      <c r="KKH490" s="15"/>
      <c r="KKI490" s="15"/>
      <c r="KKJ490" s="15"/>
      <c r="KKK490" s="15"/>
      <c r="KKL490" s="15"/>
      <c r="KKM490" s="15"/>
      <c r="KKN490" s="15"/>
      <c r="KKO490" s="15"/>
      <c r="KKP490" s="15"/>
      <c r="KKQ490" s="15"/>
      <c r="KKR490" s="15"/>
      <c r="KKS490" s="15"/>
      <c r="KKT490" s="15"/>
      <c r="KKU490" s="15"/>
      <c r="KKV490" s="15"/>
      <c r="KKW490" s="15"/>
      <c r="KKX490" s="15"/>
      <c r="KKY490" s="15"/>
      <c r="KKZ490" s="15"/>
      <c r="KLA490" s="15"/>
      <c r="KLB490" s="15"/>
      <c r="KLC490" s="15"/>
      <c r="KLD490" s="15"/>
      <c r="KLE490" s="15"/>
      <c r="KLF490" s="15"/>
      <c r="KLG490" s="15"/>
      <c r="KLH490" s="15"/>
      <c r="KLI490" s="15"/>
      <c r="KLJ490" s="15"/>
      <c r="KLK490" s="15"/>
      <c r="KLL490" s="15"/>
      <c r="KLM490" s="15"/>
      <c r="KLN490" s="15"/>
      <c r="KLO490" s="15"/>
      <c r="KLP490" s="15"/>
      <c r="KLQ490" s="15"/>
      <c r="KLR490" s="15"/>
      <c r="KLS490" s="15"/>
      <c r="KLT490" s="15"/>
      <c r="KLU490" s="15"/>
      <c r="KLV490" s="15"/>
      <c r="KLW490" s="15"/>
      <c r="KLX490" s="15"/>
      <c r="KLY490" s="15"/>
      <c r="KLZ490" s="15"/>
      <c r="KMA490" s="15"/>
      <c r="KMB490" s="15"/>
      <c r="KMC490" s="15"/>
      <c r="KMD490" s="15"/>
      <c r="KME490" s="15"/>
      <c r="KMF490" s="15"/>
      <c r="KMG490" s="15"/>
      <c r="KMH490" s="15"/>
      <c r="KMI490" s="15"/>
      <c r="KMJ490" s="15"/>
      <c r="KMK490" s="15"/>
      <c r="KML490" s="15"/>
      <c r="KMM490" s="15"/>
      <c r="KMN490" s="15"/>
      <c r="KMO490" s="15"/>
      <c r="KMP490" s="15"/>
      <c r="KMQ490" s="15"/>
      <c r="KMR490" s="15"/>
      <c r="KMS490" s="15"/>
      <c r="KMT490" s="15"/>
      <c r="KMU490" s="15"/>
      <c r="KMV490" s="15"/>
      <c r="KMW490" s="15"/>
      <c r="KMX490" s="15"/>
      <c r="KMY490" s="15"/>
      <c r="KMZ490" s="15"/>
      <c r="KNA490" s="15"/>
      <c r="KNB490" s="15"/>
      <c r="KNC490" s="15"/>
      <c r="KND490" s="15"/>
      <c r="KNE490" s="15"/>
      <c r="KNF490" s="15"/>
      <c r="KNG490" s="15"/>
      <c r="KNH490" s="15"/>
      <c r="KNI490" s="15"/>
      <c r="KNJ490" s="15"/>
      <c r="KNK490" s="15"/>
      <c r="KNL490" s="15"/>
      <c r="KNM490" s="15"/>
      <c r="KNN490" s="15"/>
      <c r="KNO490" s="15"/>
      <c r="KNP490" s="15"/>
      <c r="KNQ490" s="15"/>
      <c r="KNR490" s="15"/>
      <c r="KNS490" s="15"/>
      <c r="KNT490" s="15"/>
      <c r="KNU490" s="15"/>
      <c r="KNV490" s="15"/>
      <c r="KNW490" s="15"/>
      <c r="KNX490" s="15"/>
      <c r="KNY490" s="15"/>
      <c r="KNZ490" s="15"/>
      <c r="KOA490" s="15"/>
      <c r="KOB490" s="15"/>
      <c r="KOC490" s="15"/>
      <c r="KOD490" s="15"/>
      <c r="KOE490" s="15"/>
      <c r="KOF490" s="15"/>
      <c r="KOG490" s="15"/>
      <c r="KOH490" s="15"/>
      <c r="KOI490" s="15"/>
      <c r="KOJ490" s="15"/>
      <c r="KOK490" s="15"/>
      <c r="KOL490" s="15"/>
      <c r="KOM490" s="15"/>
      <c r="KON490" s="15"/>
      <c r="KOO490" s="15"/>
      <c r="KOP490" s="15"/>
      <c r="KOQ490" s="15"/>
      <c r="KOR490" s="15"/>
      <c r="KOS490" s="15"/>
      <c r="KOT490" s="15"/>
      <c r="KOU490" s="15"/>
      <c r="KOV490" s="15"/>
      <c r="KOW490" s="15"/>
      <c r="KOX490" s="15"/>
      <c r="KOY490" s="15"/>
      <c r="KOZ490" s="15"/>
      <c r="KPA490" s="15"/>
      <c r="KPB490" s="15"/>
      <c r="KPC490" s="15"/>
      <c r="KPD490" s="15"/>
      <c r="KPE490" s="15"/>
      <c r="KPF490" s="15"/>
      <c r="KPG490" s="15"/>
      <c r="KPH490" s="15"/>
      <c r="KPI490" s="15"/>
      <c r="KPJ490" s="15"/>
      <c r="KPK490" s="15"/>
      <c r="KPL490" s="15"/>
      <c r="KPM490" s="15"/>
      <c r="KPN490" s="15"/>
      <c r="KPO490" s="15"/>
      <c r="KPP490" s="15"/>
      <c r="KPQ490" s="15"/>
      <c r="KPR490" s="15"/>
      <c r="KPS490" s="15"/>
      <c r="KPT490" s="15"/>
      <c r="KPU490" s="15"/>
      <c r="KPV490" s="15"/>
      <c r="KPW490" s="15"/>
      <c r="KPX490" s="15"/>
      <c r="KPY490" s="15"/>
      <c r="KPZ490" s="15"/>
      <c r="KQA490" s="15"/>
      <c r="KQB490" s="15"/>
      <c r="KQC490" s="15"/>
      <c r="KQD490" s="15"/>
      <c r="KQE490" s="15"/>
      <c r="KQF490" s="15"/>
      <c r="KQG490" s="15"/>
      <c r="KQH490" s="15"/>
      <c r="KQI490" s="15"/>
      <c r="KQJ490" s="15"/>
      <c r="KQK490" s="15"/>
      <c r="KQL490" s="15"/>
      <c r="KQM490" s="15"/>
      <c r="KQN490" s="15"/>
      <c r="KQO490" s="15"/>
      <c r="KQP490" s="15"/>
      <c r="KQQ490" s="15"/>
      <c r="KQR490" s="15"/>
      <c r="KQS490" s="15"/>
      <c r="KQT490" s="15"/>
      <c r="KQU490" s="15"/>
      <c r="KQV490" s="15"/>
      <c r="KQW490" s="15"/>
      <c r="KQX490" s="15"/>
      <c r="KQY490" s="15"/>
      <c r="KQZ490" s="15"/>
      <c r="KRA490" s="15"/>
      <c r="KRB490" s="15"/>
      <c r="KRC490" s="15"/>
      <c r="KRD490" s="15"/>
      <c r="KRE490" s="15"/>
      <c r="KRF490" s="15"/>
      <c r="KRG490" s="15"/>
      <c r="KRH490" s="15"/>
      <c r="KRI490" s="15"/>
      <c r="KRJ490" s="15"/>
      <c r="KRK490" s="15"/>
      <c r="KRL490" s="15"/>
      <c r="KRM490" s="15"/>
      <c r="KRN490" s="15"/>
      <c r="KRO490" s="15"/>
      <c r="KRP490" s="15"/>
      <c r="KRQ490" s="15"/>
      <c r="KRR490" s="15"/>
      <c r="KRS490" s="15"/>
      <c r="KRT490" s="15"/>
      <c r="KRU490" s="15"/>
      <c r="KRV490" s="15"/>
      <c r="KRW490" s="15"/>
      <c r="KRX490" s="15"/>
      <c r="KRY490" s="15"/>
      <c r="KRZ490" s="15"/>
      <c r="KSA490" s="15"/>
      <c r="KSB490" s="15"/>
      <c r="KSC490" s="15"/>
      <c r="KSD490" s="15"/>
      <c r="KSE490" s="15"/>
      <c r="KSF490" s="15"/>
      <c r="KSG490" s="15"/>
      <c r="KSH490" s="15"/>
      <c r="KSI490" s="15"/>
      <c r="KSJ490" s="15"/>
      <c r="KSK490" s="15"/>
      <c r="KSL490" s="15"/>
      <c r="KSM490" s="15"/>
      <c r="KSN490" s="15"/>
      <c r="KSO490" s="15"/>
      <c r="KSP490" s="15"/>
      <c r="KSQ490" s="15"/>
      <c r="KSR490" s="15"/>
      <c r="KSS490" s="15"/>
      <c r="KST490" s="15"/>
      <c r="KSU490" s="15"/>
      <c r="KSV490" s="15"/>
      <c r="KSW490" s="15"/>
      <c r="KSX490" s="15"/>
      <c r="KSY490" s="15"/>
      <c r="KSZ490" s="15"/>
      <c r="KTA490" s="15"/>
      <c r="KTB490" s="15"/>
      <c r="KTC490" s="15"/>
      <c r="KTD490" s="15"/>
      <c r="KTE490" s="15"/>
      <c r="KTF490" s="15"/>
      <c r="KTG490" s="15"/>
      <c r="KTH490" s="15"/>
      <c r="KTI490" s="15"/>
      <c r="KTJ490" s="15"/>
      <c r="KTK490" s="15"/>
      <c r="KTL490" s="15"/>
      <c r="KTM490" s="15"/>
      <c r="KTN490" s="15"/>
      <c r="KTO490" s="15"/>
      <c r="KTP490" s="15"/>
      <c r="KTQ490" s="15"/>
      <c r="KTR490" s="15"/>
      <c r="KTS490" s="15"/>
      <c r="KTT490" s="15"/>
      <c r="KTU490" s="15"/>
      <c r="KTV490" s="15"/>
      <c r="KTW490" s="15"/>
      <c r="KTX490" s="15"/>
      <c r="KTY490" s="15"/>
      <c r="KTZ490" s="15"/>
      <c r="KUA490" s="15"/>
      <c r="KUB490" s="15"/>
      <c r="KUC490" s="15"/>
      <c r="KUD490" s="15"/>
      <c r="KUE490" s="15"/>
      <c r="KUF490" s="15"/>
      <c r="KUG490" s="15"/>
      <c r="KUH490" s="15"/>
      <c r="KUI490" s="15"/>
      <c r="KUJ490" s="15"/>
      <c r="KUK490" s="15"/>
      <c r="KUL490" s="15"/>
      <c r="KUM490" s="15"/>
      <c r="KUN490" s="15"/>
      <c r="KUO490" s="15"/>
      <c r="KUP490" s="15"/>
      <c r="KUQ490" s="15"/>
      <c r="KUR490" s="15"/>
      <c r="KUS490" s="15"/>
      <c r="KUT490" s="15"/>
      <c r="KUU490" s="15"/>
      <c r="KUV490" s="15"/>
      <c r="KUW490" s="15"/>
      <c r="KUX490" s="15"/>
      <c r="KUY490" s="15"/>
      <c r="KUZ490" s="15"/>
      <c r="KVA490" s="15"/>
      <c r="KVB490" s="15"/>
      <c r="KVC490" s="15"/>
      <c r="KVD490" s="15"/>
      <c r="KVE490" s="15"/>
      <c r="KVF490" s="15"/>
      <c r="KVG490" s="15"/>
      <c r="KVH490" s="15"/>
      <c r="KVI490" s="15"/>
      <c r="KVJ490" s="15"/>
      <c r="KVK490" s="15"/>
      <c r="KVL490" s="15"/>
      <c r="KVM490" s="15"/>
      <c r="KVN490" s="15"/>
      <c r="KVO490" s="15"/>
      <c r="KVP490" s="15"/>
      <c r="KVQ490" s="15"/>
      <c r="KVR490" s="15"/>
      <c r="KVS490" s="15"/>
      <c r="KVT490" s="15"/>
      <c r="KVU490" s="15"/>
      <c r="KVV490" s="15"/>
      <c r="KVW490" s="15"/>
      <c r="KVX490" s="15"/>
      <c r="KVY490" s="15"/>
      <c r="KVZ490" s="15"/>
      <c r="KWA490" s="15"/>
      <c r="KWB490" s="15"/>
      <c r="KWC490" s="15"/>
      <c r="KWD490" s="15"/>
      <c r="KWE490" s="15"/>
      <c r="KWF490" s="15"/>
      <c r="KWG490" s="15"/>
      <c r="KWH490" s="15"/>
      <c r="KWI490" s="15"/>
      <c r="KWJ490" s="15"/>
      <c r="KWK490" s="15"/>
      <c r="KWL490" s="15"/>
      <c r="KWM490" s="15"/>
      <c r="KWN490" s="15"/>
      <c r="KWO490" s="15"/>
      <c r="KWP490" s="15"/>
      <c r="KWQ490" s="15"/>
      <c r="KWR490" s="15"/>
      <c r="KWS490" s="15"/>
      <c r="KWT490" s="15"/>
      <c r="KWU490" s="15"/>
      <c r="KWV490" s="15"/>
      <c r="KWW490" s="15"/>
      <c r="KWX490" s="15"/>
      <c r="KWY490" s="15"/>
      <c r="KWZ490" s="15"/>
      <c r="KXA490" s="15"/>
      <c r="KXB490" s="15"/>
      <c r="KXC490" s="15"/>
      <c r="KXD490" s="15"/>
      <c r="KXE490" s="15"/>
      <c r="KXF490" s="15"/>
      <c r="KXG490" s="15"/>
      <c r="KXH490" s="15"/>
      <c r="KXI490" s="15"/>
      <c r="KXJ490" s="15"/>
      <c r="KXK490" s="15"/>
      <c r="KXL490" s="15"/>
      <c r="KXM490" s="15"/>
      <c r="KXN490" s="15"/>
      <c r="KXO490" s="15"/>
      <c r="KXP490" s="15"/>
      <c r="KXQ490" s="15"/>
      <c r="KXR490" s="15"/>
      <c r="KXS490" s="15"/>
      <c r="KXT490" s="15"/>
      <c r="KXU490" s="15"/>
      <c r="KXV490" s="15"/>
      <c r="KXW490" s="15"/>
      <c r="KXX490" s="15"/>
      <c r="KXY490" s="15"/>
      <c r="KXZ490" s="15"/>
      <c r="KYA490" s="15"/>
      <c r="KYB490" s="15"/>
      <c r="KYC490" s="15"/>
      <c r="KYD490" s="15"/>
      <c r="KYE490" s="15"/>
      <c r="KYF490" s="15"/>
      <c r="KYG490" s="15"/>
      <c r="KYH490" s="15"/>
      <c r="KYI490" s="15"/>
      <c r="KYJ490" s="15"/>
      <c r="KYK490" s="15"/>
      <c r="KYL490" s="15"/>
      <c r="KYM490" s="15"/>
      <c r="KYN490" s="15"/>
      <c r="KYO490" s="15"/>
      <c r="KYP490" s="15"/>
      <c r="KYQ490" s="15"/>
      <c r="KYR490" s="15"/>
      <c r="KYS490" s="15"/>
      <c r="KYT490" s="15"/>
      <c r="KYU490" s="15"/>
      <c r="KYV490" s="15"/>
      <c r="KYW490" s="15"/>
      <c r="KYX490" s="15"/>
      <c r="KYY490" s="15"/>
      <c r="KYZ490" s="15"/>
      <c r="KZA490" s="15"/>
      <c r="KZB490" s="15"/>
      <c r="KZC490" s="15"/>
      <c r="KZD490" s="15"/>
      <c r="KZE490" s="15"/>
      <c r="KZF490" s="15"/>
      <c r="KZG490" s="15"/>
      <c r="KZH490" s="15"/>
      <c r="KZI490" s="15"/>
      <c r="KZJ490" s="15"/>
      <c r="KZK490" s="15"/>
      <c r="KZL490" s="15"/>
      <c r="KZM490" s="15"/>
      <c r="KZN490" s="15"/>
      <c r="KZO490" s="15"/>
      <c r="KZP490" s="15"/>
      <c r="KZQ490" s="15"/>
      <c r="KZR490" s="15"/>
      <c r="KZS490" s="15"/>
      <c r="KZT490" s="15"/>
      <c r="KZU490" s="15"/>
      <c r="KZV490" s="15"/>
      <c r="KZW490" s="15"/>
      <c r="KZX490" s="15"/>
      <c r="KZY490" s="15"/>
      <c r="KZZ490" s="15"/>
      <c r="LAA490" s="15"/>
      <c r="LAB490" s="15"/>
      <c r="LAC490" s="15"/>
      <c r="LAD490" s="15"/>
      <c r="LAE490" s="15"/>
      <c r="LAF490" s="15"/>
      <c r="LAG490" s="15"/>
      <c r="LAH490" s="15"/>
      <c r="LAI490" s="15"/>
      <c r="LAJ490" s="15"/>
      <c r="LAK490" s="15"/>
      <c r="LAL490" s="15"/>
      <c r="LAM490" s="15"/>
      <c r="LAN490" s="15"/>
      <c r="LAO490" s="15"/>
      <c r="LAP490" s="15"/>
      <c r="LAQ490" s="15"/>
      <c r="LAR490" s="15"/>
      <c r="LAS490" s="15"/>
      <c r="LAT490" s="15"/>
      <c r="LAU490" s="15"/>
      <c r="LAV490" s="15"/>
      <c r="LAW490" s="15"/>
      <c r="LAX490" s="15"/>
      <c r="LAY490" s="15"/>
      <c r="LAZ490" s="15"/>
      <c r="LBA490" s="15"/>
      <c r="LBB490" s="15"/>
      <c r="LBC490" s="15"/>
      <c r="LBD490" s="15"/>
      <c r="LBE490" s="15"/>
      <c r="LBF490" s="15"/>
      <c r="LBG490" s="15"/>
      <c r="LBH490" s="15"/>
      <c r="LBI490" s="15"/>
      <c r="LBJ490" s="15"/>
      <c r="LBK490" s="15"/>
      <c r="LBL490" s="15"/>
      <c r="LBM490" s="15"/>
      <c r="LBN490" s="15"/>
      <c r="LBO490" s="15"/>
      <c r="LBP490" s="15"/>
      <c r="LBQ490" s="15"/>
      <c r="LBR490" s="15"/>
      <c r="LBS490" s="15"/>
      <c r="LBT490" s="15"/>
      <c r="LBU490" s="15"/>
      <c r="LBV490" s="15"/>
      <c r="LBW490" s="15"/>
      <c r="LBX490" s="15"/>
      <c r="LBY490" s="15"/>
      <c r="LBZ490" s="15"/>
      <c r="LCA490" s="15"/>
      <c r="LCB490" s="15"/>
      <c r="LCC490" s="15"/>
      <c r="LCD490" s="15"/>
      <c r="LCE490" s="15"/>
      <c r="LCF490" s="15"/>
      <c r="LCG490" s="15"/>
      <c r="LCH490" s="15"/>
      <c r="LCI490" s="15"/>
      <c r="LCJ490" s="15"/>
      <c r="LCK490" s="15"/>
      <c r="LCL490" s="15"/>
      <c r="LCM490" s="15"/>
      <c r="LCN490" s="15"/>
      <c r="LCO490" s="15"/>
      <c r="LCP490" s="15"/>
      <c r="LCQ490" s="15"/>
      <c r="LCR490" s="15"/>
      <c r="LCS490" s="15"/>
      <c r="LCT490" s="15"/>
      <c r="LCU490" s="15"/>
      <c r="LCV490" s="15"/>
      <c r="LCW490" s="15"/>
      <c r="LCX490" s="15"/>
      <c r="LCY490" s="15"/>
      <c r="LCZ490" s="15"/>
      <c r="LDA490" s="15"/>
      <c r="LDB490" s="15"/>
      <c r="LDC490" s="15"/>
      <c r="LDD490" s="15"/>
      <c r="LDE490" s="15"/>
      <c r="LDF490" s="15"/>
      <c r="LDG490" s="15"/>
      <c r="LDH490" s="15"/>
      <c r="LDI490" s="15"/>
      <c r="LDJ490" s="15"/>
      <c r="LDK490" s="15"/>
      <c r="LDL490" s="15"/>
      <c r="LDM490" s="15"/>
      <c r="LDN490" s="15"/>
      <c r="LDO490" s="15"/>
      <c r="LDP490" s="15"/>
      <c r="LDQ490" s="15"/>
      <c r="LDR490" s="15"/>
      <c r="LDS490" s="15"/>
      <c r="LDT490" s="15"/>
      <c r="LDU490" s="15"/>
      <c r="LDV490" s="15"/>
      <c r="LDW490" s="15"/>
      <c r="LDX490" s="15"/>
      <c r="LDY490" s="15"/>
      <c r="LDZ490" s="15"/>
      <c r="LEA490" s="15"/>
      <c r="LEB490" s="15"/>
      <c r="LEC490" s="15"/>
      <c r="LED490" s="15"/>
      <c r="LEE490" s="15"/>
      <c r="LEF490" s="15"/>
      <c r="LEG490" s="15"/>
      <c r="LEH490" s="15"/>
      <c r="LEI490" s="15"/>
      <c r="LEJ490" s="15"/>
      <c r="LEK490" s="15"/>
      <c r="LEL490" s="15"/>
      <c r="LEM490" s="15"/>
      <c r="LEN490" s="15"/>
      <c r="LEO490" s="15"/>
      <c r="LEP490" s="15"/>
      <c r="LEQ490" s="15"/>
      <c r="LER490" s="15"/>
      <c r="LES490" s="15"/>
      <c r="LET490" s="15"/>
      <c r="LEU490" s="15"/>
      <c r="LEV490" s="15"/>
      <c r="LEW490" s="15"/>
      <c r="LEX490" s="15"/>
      <c r="LEY490" s="15"/>
      <c r="LEZ490" s="15"/>
      <c r="LFA490" s="15"/>
      <c r="LFB490" s="15"/>
      <c r="LFC490" s="15"/>
      <c r="LFD490" s="15"/>
      <c r="LFE490" s="15"/>
      <c r="LFF490" s="15"/>
      <c r="LFG490" s="15"/>
      <c r="LFH490" s="15"/>
      <c r="LFI490" s="15"/>
      <c r="LFJ490" s="15"/>
      <c r="LFK490" s="15"/>
      <c r="LFL490" s="15"/>
      <c r="LFM490" s="15"/>
      <c r="LFN490" s="15"/>
      <c r="LFO490" s="15"/>
      <c r="LFP490" s="15"/>
      <c r="LFQ490" s="15"/>
      <c r="LFR490" s="15"/>
      <c r="LFS490" s="15"/>
      <c r="LFT490" s="15"/>
      <c r="LFU490" s="15"/>
      <c r="LFV490" s="15"/>
      <c r="LFW490" s="15"/>
      <c r="LFX490" s="15"/>
      <c r="LFY490" s="15"/>
      <c r="LFZ490" s="15"/>
      <c r="LGA490" s="15"/>
      <c r="LGB490" s="15"/>
      <c r="LGC490" s="15"/>
      <c r="LGD490" s="15"/>
      <c r="LGE490" s="15"/>
      <c r="LGF490" s="15"/>
      <c r="LGG490" s="15"/>
      <c r="LGH490" s="15"/>
      <c r="LGI490" s="15"/>
      <c r="LGJ490" s="15"/>
      <c r="LGK490" s="15"/>
      <c r="LGL490" s="15"/>
      <c r="LGM490" s="15"/>
      <c r="LGN490" s="15"/>
      <c r="LGO490" s="15"/>
      <c r="LGP490" s="15"/>
      <c r="LGQ490" s="15"/>
      <c r="LGR490" s="15"/>
      <c r="LGS490" s="15"/>
      <c r="LGT490" s="15"/>
      <c r="LGU490" s="15"/>
      <c r="LGV490" s="15"/>
      <c r="LGW490" s="15"/>
      <c r="LGX490" s="15"/>
      <c r="LGY490" s="15"/>
      <c r="LGZ490" s="15"/>
      <c r="LHA490" s="15"/>
      <c r="LHB490" s="15"/>
      <c r="LHC490" s="15"/>
      <c r="LHD490" s="15"/>
      <c r="LHE490" s="15"/>
      <c r="LHF490" s="15"/>
      <c r="LHG490" s="15"/>
      <c r="LHH490" s="15"/>
      <c r="LHI490" s="15"/>
      <c r="LHJ490" s="15"/>
      <c r="LHK490" s="15"/>
      <c r="LHL490" s="15"/>
      <c r="LHM490" s="15"/>
      <c r="LHN490" s="15"/>
      <c r="LHO490" s="15"/>
      <c r="LHP490" s="15"/>
      <c r="LHQ490" s="15"/>
      <c r="LHR490" s="15"/>
      <c r="LHS490" s="15"/>
      <c r="LHT490" s="15"/>
      <c r="LHU490" s="15"/>
      <c r="LHV490" s="15"/>
      <c r="LHW490" s="15"/>
      <c r="LHX490" s="15"/>
      <c r="LHY490" s="15"/>
      <c r="LHZ490" s="15"/>
      <c r="LIA490" s="15"/>
      <c r="LIB490" s="15"/>
      <c r="LIC490" s="15"/>
      <c r="LID490" s="15"/>
      <c r="LIE490" s="15"/>
      <c r="LIF490" s="15"/>
      <c r="LIG490" s="15"/>
      <c r="LIH490" s="15"/>
      <c r="LII490" s="15"/>
      <c r="LIJ490" s="15"/>
      <c r="LIK490" s="15"/>
      <c r="LIL490" s="15"/>
      <c r="LIM490" s="15"/>
      <c r="LIN490" s="15"/>
      <c r="LIO490" s="15"/>
      <c r="LIP490" s="15"/>
      <c r="LIQ490" s="15"/>
      <c r="LIR490" s="15"/>
      <c r="LIS490" s="15"/>
      <c r="LIT490" s="15"/>
      <c r="LIU490" s="15"/>
      <c r="LIV490" s="15"/>
      <c r="LIW490" s="15"/>
      <c r="LIX490" s="15"/>
      <c r="LIY490" s="15"/>
      <c r="LIZ490" s="15"/>
      <c r="LJA490" s="15"/>
      <c r="LJB490" s="15"/>
      <c r="LJC490" s="15"/>
      <c r="LJD490" s="15"/>
      <c r="LJE490" s="15"/>
      <c r="LJF490" s="15"/>
      <c r="LJG490" s="15"/>
      <c r="LJH490" s="15"/>
      <c r="LJI490" s="15"/>
      <c r="LJJ490" s="15"/>
      <c r="LJK490" s="15"/>
      <c r="LJL490" s="15"/>
      <c r="LJM490" s="15"/>
      <c r="LJN490" s="15"/>
      <c r="LJO490" s="15"/>
      <c r="LJP490" s="15"/>
      <c r="LJQ490" s="15"/>
      <c r="LJR490" s="15"/>
      <c r="LJS490" s="15"/>
      <c r="LJT490" s="15"/>
      <c r="LJU490" s="15"/>
      <c r="LJV490" s="15"/>
      <c r="LJW490" s="15"/>
      <c r="LJX490" s="15"/>
      <c r="LJY490" s="15"/>
      <c r="LJZ490" s="15"/>
      <c r="LKA490" s="15"/>
      <c r="LKB490" s="15"/>
      <c r="LKC490" s="15"/>
      <c r="LKD490" s="15"/>
      <c r="LKE490" s="15"/>
      <c r="LKF490" s="15"/>
      <c r="LKG490" s="15"/>
      <c r="LKH490" s="15"/>
      <c r="LKI490" s="15"/>
      <c r="LKJ490" s="15"/>
      <c r="LKK490" s="15"/>
      <c r="LKL490" s="15"/>
      <c r="LKM490" s="15"/>
      <c r="LKN490" s="15"/>
      <c r="LKO490" s="15"/>
      <c r="LKP490" s="15"/>
      <c r="LKQ490" s="15"/>
      <c r="LKR490" s="15"/>
      <c r="LKS490" s="15"/>
      <c r="LKT490" s="15"/>
      <c r="LKU490" s="15"/>
      <c r="LKV490" s="15"/>
      <c r="LKW490" s="15"/>
      <c r="LKX490" s="15"/>
      <c r="LKY490" s="15"/>
      <c r="LKZ490" s="15"/>
      <c r="LLA490" s="15"/>
      <c r="LLB490" s="15"/>
      <c r="LLC490" s="15"/>
      <c r="LLD490" s="15"/>
      <c r="LLE490" s="15"/>
      <c r="LLF490" s="15"/>
      <c r="LLG490" s="15"/>
      <c r="LLH490" s="15"/>
      <c r="LLI490" s="15"/>
      <c r="LLJ490" s="15"/>
      <c r="LLK490" s="15"/>
      <c r="LLL490" s="15"/>
      <c r="LLM490" s="15"/>
      <c r="LLN490" s="15"/>
      <c r="LLO490" s="15"/>
      <c r="LLP490" s="15"/>
      <c r="LLQ490" s="15"/>
      <c r="LLR490" s="15"/>
      <c r="LLS490" s="15"/>
      <c r="LLT490" s="15"/>
      <c r="LLU490" s="15"/>
      <c r="LLV490" s="15"/>
      <c r="LLW490" s="15"/>
      <c r="LLX490" s="15"/>
      <c r="LLY490" s="15"/>
      <c r="LLZ490" s="15"/>
      <c r="LMA490" s="15"/>
      <c r="LMB490" s="15"/>
      <c r="LMC490" s="15"/>
      <c r="LMD490" s="15"/>
      <c r="LME490" s="15"/>
      <c r="LMF490" s="15"/>
      <c r="LMG490" s="15"/>
      <c r="LMH490" s="15"/>
      <c r="LMI490" s="15"/>
      <c r="LMJ490" s="15"/>
      <c r="LMK490" s="15"/>
      <c r="LML490" s="15"/>
      <c r="LMM490" s="15"/>
      <c r="LMN490" s="15"/>
      <c r="LMO490" s="15"/>
      <c r="LMP490" s="15"/>
      <c r="LMQ490" s="15"/>
      <c r="LMR490" s="15"/>
      <c r="LMS490" s="15"/>
      <c r="LMT490" s="15"/>
      <c r="LMU490" s="15"/>
      <c r="LMV490" s="15"/>
      <c r="LMW490" s="15"/>
      <c r="LMX490" s="15"/>
      <c r="LMY490" s="15"/>
      <c r="LMZ490" s="15"/>
      <c r="LNA490" s="15"/>
      <c r="LNB490" s="15"/>
      <c r="LNC490" s="15"/>
      <c r="LND490" s="15"/>
      <c r="LNE490" s="15"/>
      <c r="LNF490" s="15"/>
      <c r="LNG490" s="15"/>
      <c r="LNH490" s="15"/>
      <c r="LNI490" s="15"/>
      <c r="LNJ490" s="15"/>
      <c r="LNK490" s="15"/>
      <c r="LNL490" s="15"/>
      <c r="LNM490" s="15"/>
      <c r="LNN490" s="15"/>
      <c r="LNO490" s="15"/>
      <c r="LNP490" s="15"/>
      <c r="LNQ490" s="15"/>
      <c r="LNR490" s="15"/>
      <c r="LNS490" s="15"/>
      <c r="LNT490" s="15"/>
      <c r="LNU490" s="15"/>
      <c r="LNV490" s="15"/>
      <c r="LNW490" s="15"/>
      <c r="LNX490" s="15"/>
      <c r="LNY490" s="15"/>
      <c r="LNZ490" s="15"/>
      <c r="LOA490" s="15"/>
      <c r="LOB490" s="15"/>
      <c r="LOC490" s="15"/>
      <c r="LOD490" s="15"/>
      <c r="LOE490" s="15"/>
      <c r="LOF490" s="15"/>
      <c r="LOG490" s="15"/>
      <c r="LOH490" s="15"/>
      <c r="LOI490" s="15"/>
      <c r="LOJ490" s="15"/>
      <c r="LOK490" s="15"/>
      <c r="LOL490" s="15"/>
      <c r="LOM490" s="15"/>
      <c r="LON490" s="15"/>
      <c r="LOO490" s="15"/>
      <c r="LOP490" s="15"/>
      <c r="LOQ490" s="15"/>
      <c r="LOR490" s="15"/>
      <c r="LOS490" s="15"/>
      <c r="LOT490" s="15"/>
      <c r="LOU490" s="15"/>
      <c r="LOV490" s="15"/>
      <c r="LOW490" s="15"/>
      <c r="LOX490" s="15"/>
      <c r="LOY490" s="15"/>
      <c r="LOZ490" s="15"/>
      <c r="LPA490" s="15"/>
      <c r="LPB490" s="15"/>
      <c r="LPC490" s="15"/>
      <c r="LPD490" s="15"/>
      <c r="LPE490" s="15"/>
      <c r="LPF490" s="15"/>
      <c r="LPG490" s="15"/>
      <c r="LPH490" s="15"/>
      <c r="LPI490" s="15"/>
      <c r="LPJ490" s="15"/>
      <c r="LPK490" s="15"/>
      <c r="LPL490" s="15"/>
      <c r="LPM490" s="15"/>
      <c r="LPN490" s="15"/>
      <c r="LPO490" s="15"/>
      <c r="LPP490" s="15"/>
      <c r="LPQ490" s="15"/>
      <c r="LPR490" s="15"/>
      <c r="LPS490" s="15"/>
      <c r="LPT490" s="15"/>
      <c r="LPU490" s="15"/>
      <c r="LPV490" s="15"/>
      <c r="LPW490" s="15"/>
      <c r="LPX490" s="15"/>
      <c r="LPY490" s="15"/>
      <c r="LPZ490" s="15"/>
      <c r="LQA490" s="15"/>
      <c r="LQB490" s="15"/>
      <c r="LQC490" s="15"/>
      <c r="LQD490" s="15"/>
      <c r="LQE490" s="15"/>
      <c r="LQF490" s="15"/>
      <c r="LQG490" s="15"/>
      <c r="LQH490" s="15"/>
      <c r="LQI490" s="15"/>
      <c r="LQJ490" s="15"/>
      <c r="LQK490" s="15"/>
      <c r="LQL490" s="15"/>
      <c r="LQM490" s="15"/>
      <c r="LQN490" s="15"/>
      <c r="LQO490" s="15"/>
      <c r="LQP490" s="15"/>
      <c r="LQQ490" s="15"/>
      <c r="LQR490" s="15"/>
      <c r="LQS490" s="15"/>
      <c r="LQT490" s="15"/>
      <c r="LQU490" s="15"/>
      <c r="LQV490" s="15"/>
      <c r="LQW490" s="15"/>
      <c r="LQX490" s="15"/>
      <c r="LQY490" s="15"/>
      <c r="LQZ490" s="15"/>
      <c r="LRA490" s="15"/>
      <c r="LRB490" s="15"/>
      <c r="LRC490" s="15"/>
      <c r="LRD490" s="15"/>
      <c r="LRE490" s="15"/>
      <c r="LRF490" s="15"/>
      <c r="LRG490" s="15"/>
      <c r="LRH490" s="15"/>
      <c r="LRI490" s="15"/>
      <c r="LRJ490" s="15"/>
      <c r="LRK490" s="15"/>
      <c r="LRL490" s="15"/>
      <c r="LRM490" s="15"/>
      <c r="LRN490" s="15"/>
      <c r="LRO490" s="15"/>
      <c r="LRP490" s="15"/>
      <c r="LRQ490" s="15"/>
      <c r="LRR490" s="15"/>
      <c r="LRS490" s="15"/>
      <c r="LRT490" s="15"/>
      <c r="LRU490" s="15"/>
      <c r="LRV490" s="15"/>
      <c r="LRW490" s="15"/>
      <c r="LRX490" s="15"/>
      <c r="LRY490" s="15"/>
      <c r="LRZ490" s="15"/>
      <c r="LSA490" s="15"/>
      <c r="LSB490" s="15"/>
      <c r="LSC490" s="15"/>
      <c r="LSD490" s="15"/>
      <c r="LSE490" s="15"/>
      <c r="LSF490" s="15"/>
      <c r="LSG490" s="15"/>
      <c r="LSH490" s="15"/>
      <c r="LSI490" s="15"/>
      <c r="LSJ490" s="15"/>
      <c r="LSK490" s="15"/>
      <c r="LSL490" s="15"/>
      <c r="LSM490" s="15"/>
      <c r="LSN490" s="15"/>
      <c r="LSO490" s="15"/>
      <c r="LSP490" s="15"/>
      <c r="LSQ490" s="15"/>
      <c r="LSR490" s="15"/>
      <c r="LSS490" s="15"/>
      <c r="LST490" s="15"/>
      <c r="LSU490" s="15"/>
      <c r="LSV490" s="15"/>
      <c r="LSW490" s="15"/>
      <c r="LSX490" s="15"/>
      <c r="LSY490" s="15"/>
      <c r="LSZ490" s="15"/>
      <c r="LTA490" s="15"/>
      <c r="LTB490" s="15"/>
      <c r="LTC490" s="15"/>
      <c r="LTD490" s="15"/>
      <c r="LTE490" s="15"/>
      <c r="LTF490" s="15"/>
      <c r="LTG490" s="15"/>
      <c r="LTH490" s="15"/>
      <c r="LTI490" s="15"/>
      <c r="LTJ490" s="15"/>
      <c r="LTK490" s="15"/>
      <c r="LTL490" s="15"/>
      <c r="LTM490" s="15"/>
      <c r="LTN490" s="15"/>
      <c r="LTO490" s="15"/>
      <c r="LTP490" s="15"/>
      <c r="LTQ490" s="15"/>
      <c r="LTR490" s="15"/>
      <c r="LTS490" s="15"/>
      <c r="LTT490" s="15"/>
      <c r="LTU490" s="15"/>
      <c r="LTV490" s="15"/>
      <c r="LTW490" s="15"/>
      <c r="LTX490" s="15"/>
      <c r="LTY490" s="15"/>
      <c r="LTZ490" s="15"/>
      <c r="LUA490" s="15"/>
      <c r="LUB490" s="15"/>
      <c r="LUC490" s="15"/>
      <c r="LUD490" s="15"/>
      <c r="LUE490" s="15"/>
      <c r="LUF490" s="15"/>
      <c r="LUG490" s="15"/>
      <c r="LUH490" s="15"/>
      <c r="LUI490" s="15"/>
      <c r="LUJ490" s="15"/>
      <c r="LUK490" s="15"/>
      <c r="LUL490" s="15"/>
      <c r="LUM490" s="15"/>
      <c r="LUN490" s="15"/>
      <c r="LUO490" s="15"/>
      <c r="LUP490" s="15"/>
      <c r="LUQ490" s="15"/>
      <c r="LUR490" s="15"/>
      <c r="LUS490" s="15"/>
      <c r="LUT490" s="15"/>
      <c r="LUU490" s="15"/>
      <c r="LUV490" s="15"/>
      <c r="LUW490" s="15"/>
      <c r="LUX490" s="15"/>
      <c r="LUY490" s="15"/>
      <c r="LUZ490" s="15"/>
      <c r="LVA490" s="15"/>
      <c r="LVB490" s="15"/>
      <c r="LVC490" s="15"/>
      <c r="LVD490" s="15"/>
      <c r="LVE490" s="15"/>
      <c r="LVF490" s="15"/>
      <c r="LVG490" s="15"/>
      <c r="LVH490" s="15"/>
      <c r="LVI490" s="15"/>
      <c r="LVJ490" s="15"/>
      <c r="LVK490" s="15"/>
      <c r="LVL490" s="15"/>
      <c r="LVM490" s="15"/>
      <c r="LVN490" s="15"/>
      <c r="LVO490" s="15"/>
      <c r="LVP490" s="15"/>
      <c r="LVQ490" s="15"/>
      <c r="LVR490" s="15"/>
      <c r="LVS490" s="15"/>
      <c r="LVT490" s="15"/>
      <c r="LVU490" s="15"/>
      <c r="LVV490" s="15"/>
      <c r="LVW490" s="15"/>
      <c r="LVX490" s="15"/>
      <c r="LVY490" s="15"/>
      <c r="LVZ490" s="15"/>
      <c r="LWA490" s="15"/>
      <c r="LWB490" s="15"/>
      <c r="LWC490" s="15"/>
      <c r="LWD490" s="15"/>
      <c r="LWE490" s="15"/>
      <c r="LWF490" s="15"/>
      <c r="LWG490" s="15"/>
      <c r="LWH490" s="15"/>
      <c r="LWI490" s="15"/>
      <c r="LWJ490" s="15"/>
      <c r="LWK490" s="15"/>
      <c r="LWL490" s="15"/>
      <c r="LWM490" s="15"/>
      <c r="LWN490" s="15"/>
      <c r="LWO490" s="15"/>
      <c r="LWP490" s="15"/>
      <c r="LWQ490" s="15"/>
      <c r="LWR490" s="15"/>
      <c r="LWS490" s="15"/>
      <c r="LWT490" s="15"/>
      <c r="LWU490" s="15"/>
      <c r="LWV490" s="15"/>
      <c r="LWW490" s="15"/>
      <c r="LWX490" s="15"/>
      <c r="LWY490" s="15"/>
      <c r="LWZ490" s="15"/>
      <c r="LXA490" s="15"/>
      <c r="LXB490" s="15"/>
      <c r="LXC490" s="15"/>
      <c r="LXD490" s="15"/>
      <c r="LXE490" s="15"/>
      <c r="LXF490" s="15"/>
      <c r="LXG490" s="15"/>
      <c r="LXH490" s="15"/>
      <c r="LXI490" s="15"/>
      <c r="LXJ490" s="15"/>
      <c r="LXK490" s="15"/>
      <c r="LXL490" s="15"/>
      <c r="LXM490" s="15"/>
      <c r="LXN490" s="15"/>
      <c r="LXO490" s="15"/>
      <c r="LXP490" s="15"/>
      <c r="LXQ490" s="15"/>
      <c r="LXR490" s="15"/>
      <c r="LXS490" s="15"/>
      <c r="LXT490" s="15"/>
      <c r="LXU490" s="15"/>
      <c r="LXV490" s="15"/>
      <c r="LXW490" s="15"/>
      <c r="LXX490" s="15"/>
      <c r="LXY490" s="15"/>
      <c r="LXZ490" s="15"/>
      <c r="LYA490" s="15"/>
      <c r="LYB490" s="15"/>
      <c r="LYC490" s="15"/>
      <c r="LYD490" s="15"/>
      <c r="LYE490" s="15"/>
      <c r="LYF490" s="15"/>
      <c r="LYG490" s="15"/>
      <c r="LYH490" s="15"/>
      <c r="LYI490" s="15"/>
      <c r="LYJ490" s="15"/>
      <c r="LYK490" s="15"/>
      <c r="LYL490" s="15"/>
      <c r="LYM490" s="15"/>
      <c r="LYN490" s="15"/>
      <c r="LYO490" s="15"/>
      <c r="LYP490" s="15"/>
      <c r="LYQ490" s="15"/>
      <c r="LYR490" s="15"/>
      <c r="LYS490" s="15"/>
      <c r="LYT490" s="15"/>
      <c r="LYU490" s="15"/>
      <c r="LYV490" s="15"/>
      <c r="LYW490" s="15"/>
      <c r="LYX490" s="15"/>
      <c r="LYY490" s="15"/>
      <c r="LYZ490" s="15"/>
      <c r="LZA490" s="15"/>
      <c r="LZB490" s="15"/>
      <c r="LZC490" s="15"/>
      <c r="LZD490" s="15"/>
      <c r="LZE490" s="15"/>
      <c r="LZF490" s="15"/>
      <c r="LZG490" s="15"/>
      <c r="LZH490" s="15"/>
      <c r="LZI490" s="15"/>
      <c r="LZJ490" s="15"/>
      <c r="LZK490" s="15"/>
      <c r="LZL490" s="15"/>
      <c r="LZM490" s="15"/>
      <c r="LZN490" s="15"/>
      <c r="LZO490" s="15"/>
      <c r="LZP490" s="15"/>
      <c r="LZQ490" s="15"/>
      <c r="LZR490" s="15"/>
      <c r="LZS490" s="15"/>
      <c r="LZT490" s="15"/>
      <c r="LZU490" s="15"/>
      <c r="LZV490" s="15"/>
      <c r="LZW490" s="15"/>
      <c r="LZX490" s="15"/>
      <c r="LZY490" s="15"/>
      <c r="LZZ490" s="15"/>
      <c r="MAA490" s="15"/>
      <c r="MAB490" s="15"/>
      <c r="MAC490" s="15"/>
      <c r="MAD490" s="15"/>
      <c r="MAE490" s="15"/>
      <c r="MAF490" s="15"/>
      <c r="MAG490" s="15"/>
      <c r="MAH490" s="15"/>
      <c r="MAI490" s="15"/>
      <c r="MAJ490" s="15"/>
      <c r="MAK490" s="15"/>
      <c r="MAL490" s="15"/>
      <c r="MAM490" s="15"/>
      <c r="MAN490" s="15"/>
      <c r="MAO490" s="15"/>
      <c r="MAP490" s="15"/>
      <c r="MAQ490" s="15"/>
      <c r="MAR490" s="15"/>
      <c r="MAS490" s="15"/>
      <c r="MAT490" s="15"/>
      <c r="MAU490" s="15"/>
      <c r="MAV490" s="15"/>
      <c r="MAW490" s="15"/>
      <c r="MAX490" s="15"/>
      <c r="MAY490" s="15"/>
      <c r="MAZ490" s="15"/>
      <c r="MBA490" s="15"/>
      <c r="MBB490" s="15"/>
      <c r="MBC490" s="15"/>
      <c r="MBD490" s="15"/>
      <c r="MBE490" s="15"/>
      <c r="MBF490" s="15"/>
      <c r="MBG490" s="15"/>
      <c r="MBH490" s="15"/>
      <c r="MBI490" s="15"/>
      <c r="MBJ490" s="15"/>
      <c r="MBK490" s="15"/>
      <c r="MBL490" s="15"/>
      <c r="MBM490" s="15"/>
      <c r="MBN490" s="15"/>
      <c r="MBO490" s="15"/>
      <c r="MBP490" s="15"/>
      <c r="MBQ490" s="15"/>
      <c r="MBR490" s="15"/>
      <c r="MBS490" s="15"/>
      <c r="MBT490" s="15"/>
      <c r="MBU490" s="15"/>
      <c r="MBV490" s="15"/>
      <c r="MBW490" s="15"/>
      <c r="MBX490" s="15"/>
      <c r="MBY490" s="15"/>
      <c r="MBZ490" s="15"/>
      <c r="MCA490" s="15"/>
      <c r="MCB490" s="15"/>
      <c r="MCC490" s="15"/>
      <c r="MCD490" s="15"/>
      <c r="MCE490" s="15"/>
      <c r="MCF490" s="15"/>
      <c r="MCG490" s="15"/>
      <c r="MCH490" s="15"/>
      <c r="MCI490" s="15"/>
      <c r="MCJ490" s="15"/>
      <c r="MCK490" s="15"/>
      <c r="MCL490" s="15"/>
      <c r="MCM490" s="15"/>
      <c r="MCN490" s="15"/>
      <c r="MCO490" s="15"/>
      <c r="MCP490" s="15"/>
      <c r="MCQ490" s="15"/>
      <c r="MCR490" s="15"/>
      <c r="MCS490" s="15"/>
      <c r="MCT490" s="15"/>
      <c r="MCU490" s="15"/>
      <c r="MCV490" s="15"/>
      <c r="MCW490" s="15"/>
      <c r="MCX490" s="15"/>
      <c r="MCY490" s="15"/>
      <c r="MCZ490" s="15"/>
      <c r="MDA490" s="15"/>
      <c r="MDB490" s="15"/>
      <c r="MDC490" s="15"/>
      <c r="MDD490" s="15"/>
      <c r="MDE490" s="15"/>
      <c r="MDF490" s="15"/>
      <c r="MDG490" s="15"/>
      <c r="MDH490" s="15"/>
      <c r="MDI490" s="15"/>
      <c r="MDJ490" s="15"/>
      <c r="MDK490" s="15"/>
      <c r="MDL490" s="15"/>
      <c r="MDM490" s="15"/>
      <c r="MDN490" s="15"/>
      <c r="MDO490" s="15"/>
      <c r="MDP490" s="15"/>
      <c r="MDQ490" s="15"/>
      <c r="MDR490" s="15"/>
      <c r="MDS490" s="15"/>
      <c r="MDT490" s="15"/>
      <c r="MDU490" s="15"/>
      <c r="MDV490" s="15"/>
      <c r="MDW490" s="15"/>
      <c r="MDX490" s="15"/>
      <c r="MDY490" s="15"/>
      <c r="MDZ490" s="15"/>
      <c r="MEA490" s="15"/>
      <c r="MEB490" s="15"/>
      <c r="MEC490" s="15"/>
      <c r="MED490" s="15"/>
      <c r="MEE490" s="15"/>
      <c r="MEF490" s="15"/>
      <c r="MEG490" s="15"/>
      <c r="MEH490" s="15"/>
      <c r="MEI490" s="15"/>
      <c r="MEJ490" s="15"/>
      <c r="MEK490" s="15"/>
      <c r="MEL490" s="15"/>
      <c r="MEM490" s="15"/>
      <c r="MEN490" s="15"/>
      <c r="MEO490" s="15"/>
      <c r="MEP490" s="15"/>
      <c r="MEQ490" s="15"/>
      <c r="MER490" s="15"/>
      <c r="MES490" s="15"/>
      <c r="MET490" s="15"/>
      <c r="MEU490" s="15"/>
      <c r="MEV490" s="15"/>
      <c r="MEW490" s="15"/>
      <c r="MEX490" s="15"/>
      <c r="MEY490" s="15"/>
      <c r="MEZ490" s="15"/>
      <c r="MFA490" s="15"/>
      <c r="MFB490" s="15"/>
      <c r="MFC490" s="15"/>
      <c r="MFD490" s="15"/>
      <c r="MFE490" s="15"/>
      <c r="MFF490" s="15"/>
      <c r="MFG490" s="15"/>
      <c r="MFH490" s="15"/>
      <c r="MFI490" s="15"/>
      <c r="MFJ490" s="15"/>
      <c r="MFK490" s="15"/>
      <c r="MFL490" s="15"/>
      <c r="MFM490" s="15"/>
      <c r="MFN490" s="15"/>
      <c r="MFO490" s="15"/>
      <c r="MFP490" s="15"/>
      <c r="MFQ490" s="15"/>
      <c r="MFR490" s="15"/>
      <c r="MFS490" s="15"/>
      <c r="MFT490" s="15"/>
      <c r="MFU490" s="15"/>
      <c r="MFV490" s="15"/>
      <c r="MFW490" s="15"/>
      <c r="MFX490" s="15"/>
      <c r="MFY490" s="15"/>
      <c r="MFZ490" s="15"/>
      <c r="MGA490" s="15"/>
      <c r="MGB490" s="15"/>
      <c r="MGC490" s="15"/>
      <c r="MGD490" s="15"/>
      <c r="MGE490" s="15"/>
      <c r="MGF490" s="15"/>
      <c r="MGG490" s="15"/>
      <c r="MGH490" s="15"/>
      <c r="MGI490" s="15"/>
      <c r="MGJ490" s="15"/>
      <c r="MGK490" s="15"/>
      <c r="MGL490" s="15"/>
      <c r="MGM490" s="15"/>
      <c r="MGN490" s="15"/>
      <c r="MGO490" s="15"/>
      <c r="MGP490" s="15"/>
      <c r="MGQ490" s="15"/>
      <c r="MGR490" s="15"/>
      <c r="MGS490" s="15"/>
      <c r="MGT490" s="15"/>
      <c r="MGU490" s="15"/>
      <c r="MGV490" s="15"/>
      <c r="MGW490" s="15"/>
      <c r="MGX490" s="15"/>
      <c r="MGY490" s="15"/>
      <c r="MGZ490" s="15"/>
      <c r="MHA490" s="15"/>
      <c r="MHB490" s="15"/>
      <c r="MHC490" s="15"/>
      <c r="MHD490" s="15"/>
      <c r="MHE490" s="15"/>
      <c r="MHF490" s="15"/>
      <c r="MHG490" s="15"/>
      <c r="MHH490" s="15"/>
      <c r="MHI490" s="15"/>
      <c r="MHJ490" s="15"/>
      <c r="MHK490" s="15"/>
      <c r="MHL490" s="15"/>
      <c r="MHM490" s="15"/>
      <c r="MHN490" s="15"/>
      <c r="MHO490" s="15"/>
      <c r="MHP490" s="15"/>
      <c r="MHQ490" s="15"/>
      <c r="MHR490" s="15"/>
      <c r="MHS490" s="15"/>
      <c r="MHT490" s="15"/>
      <c r="MHU490" s="15"/>
      <c r="MHV490" s="15"/>
      <c r="MHW490" s="15"/>
      <c r="MHX490" s="15"/>
      <c r="MHY490" s="15"/>
      <c r="MHZ490" s="15"/>
      <c r="MIA490" s="15"/>
      <c r="MIB490" s="15"/>
      <c r="MIC490" s="15"/>
      <c r="MID490" s="15"/>
      <c r="MIE490" s="15"/>
      <c r="MIF490" s="15"/>
      <c r="MIG490" s="15"/>
      <c r="MIH490" s="15"/>
      <c r="MII490" s="15"/>
      <c r="MIJ490" s="15"/>
      <c r="MIK490" s="15"/>
      <c r="MIL490" s="15"/>
      <c r="MIM490" s="15"/>
      <c r="MIN490" s="15"/>
      <c r="MIO490" s="15"/>
      <c r="MIP490" s="15"/>
      <c r="MIQ490" s="15"/>
      <c r="MIR490" s="15"/>
      <c r="MIS490" s="15"/>
      <c r="MIT490" s="15"/>
      <c r="MIU490" s="15"/>
      <c r="MIV490" s="15"/>
      <c r="MIW490" s="15"/>
      <c r="MIX490" s="15"/>
      <c r="MIY490" s="15"/>
      <c r="MIZ490" s="15"/>
      <c r="MJA490" s="15"/>
      <c r="MJB490" s="15"/>
      <c r="MJC490" s="15"/>
      <c r="MJD490" s="15"/>
      <c r="MJE490" s="15"/>
      <c r="MJF490" s="15"/>
      <c r="MJG490" s="15"/>
      <c r="MJH490" s="15"/>
      <c r="MJI490" s="15"/>
      <c r="MJJ490" s="15"/>
      <c r="MJK490" s="15"/>
      <c r="MJL490" s="15"/>
      <c r="MJM490" s="15"/>
      <c r="MJN490" s="15"/>
      <c r="MJO490" s="15"/>
      <c r="MJP490" s="15"/>
      <c r="MJQ490" s="15"/>
      <c r="MJR490" s="15"/>
      <c r="MJS490" s="15"/>
      <c r="MJT490" s="15"/>
      <c r="MJU490" s="15"/>
      <c r="MJV490" s="15"/>
      <c r="MJW490" s="15"/>
      <c r="MJX490" s="15"/>
      <c r="MJY490" s="15"/>
      <c r="MJZ490" s="15"/>
      <c r="MKA490" s="15"/>
      <c r="MKB490" s="15"/>
      <c r="MKC490" s="15"/>
      <c r="MKD490" s="15"/>
      <c r="MKE490" s="15"/>
      <c r="MKF490" s="15"/>
      <c r="MKG490" s="15"/>
      <c r="MKH490" s="15"/>
      <c r="MKI490" s="15"/>
      <c r="MKJ490" s="15"/>
      <c r="MKK490" s="15"/>
      <c r="MKL490" s="15"/>
      <c r="MKM490" s="15"/>
      <c r="MKN490" s="15"/>
      <c r="MKO490" s="15"/>
      <c r="MKP490" s="15"/>
      <c r="MKQ490" s="15"/>
      <c r="MKR490" s="15"/>
      <c r="MKS490" s="15"/>
      <c r="MKT490" s="15"/>
      <c r="MKU490" s="15"/>
      <c r="MKV490" s="15"/>
      <c r="MKW490" s="15"/>
      <c r="MKX490" s="15"/>
      <c r="MKY490" s="15"/>
      <c r="MKZ490" s="15"/>
      <c r="MLA490" s="15"/>
      <c r="MLB490" s="15"/>
      <c r="MLC490" s="15"/>
      <c r="MLD490" s="15"/>
      <c r="MLE490" s="15"/>
      <c r="MLF490" s="15"/>
      <c r="MLG490" s="15"/>
      <c r="MLH490" s="15"/>
      <c r="MLI490" s="15"/>
      <c r="MLJ490" s="15"/>
      <c r="MLK490" s="15"/>
      <c r="MLL490" s="15"/>
      <c r="MLM490" s="15"/>
      <c r="MLN490" s="15"/>
      <c r="MLO490" s="15"/>
      <c r="MLP490" s="15"/>
      <c r="MLQ490" s="15"/>
      <c r="MLR490" s="15"/>
      <c r="MLS490" s="15"/>
      <c r="MLT490" s="15"/>
      <c r="MLU490" s="15"/>
      <c r="MLV490" s="15"/>
      <c r="MLW490" s="15"/>
      <c r="MLX490" s="15"/>
      <c r="MLY490" s="15"/>
      <c r="MLZ490" s="15"/>
      <c r="MMA490" s="15"/>
      <c r="MMB490" s="15"/>
      <c r="MMC490" s="15"/>
      <c r="MMD490" s="15"/>
      <c r="MME490" s="15"/>
      <c r="MMF490" s="15"/>
      <c r="MMG490" s="15"/>
      <c r="MMH490" s="15"/>
      <c r="MMI490" s="15"/>
      <c r="MMJ490" s="15"/>
      <c r="MMK490" s="15"/>
      <c r="MML490" s="15"/>
      <c r="MMM490" s="15"/>
      <c r="MMN490" s="15"/>
      <c r="MMO490" s="15"/>
      <c r="MMP490" s="15"/>
      <c r="MMQ490" s="15"/>
      <c r="MMR490" s="15"/>
      <c r="MMS490" s="15"/>
      <c r="MMT490" s="15"/>
      <c r="MMU490" s="15"/>
      <c r="MMV490" s="15"/>
      <c r="MMW490" s="15"/>
      <c r="MMX490" s="15"/>
      <c r="MMY490" s="15"/>
      <c r="MMZ490" s="15"/>
      <c r="MNA490" s="15"/>
      <c r="MNB490" s="15"/>
      <c r="MNC490" s="15"/>
      <c r="MND490" s="15"/>
      <c r="MNE490" s="15"/>
      <c r="MNF490" s="15"/>
      <c r="MNG490" s="15"/>
      <c r="MNH490" s="15"/>
      <c r="MNI490" s="15"/>
      <c r="MNJ490" s="15"/>
      <c r="MNK490" s="15"/>
      <c r="MNL490" s="15"/>
      <c r="MNM490" s="15"/>
      <c r="MNN490" s="15"/>
      <c r="MNO490" s="15"/>
      <c r="MNP490" s="15"/>
      <c r="MNQ490" s="15"/>
      <c r="MNR490" s="15"/>
      <c r="MNS490" s="15"/>
      <c r="MNT490" s="15"/>
      <c r="MNU490" s="15"/>
      <c r="MNV490" s="15"/>
      <c r="MNW490" s="15"/>
      <c r="MNX490" s="15"/>
      <c r="MNY490" s="15"/>
      <c r="MNZ490" s="15"/>
      <c r="MOA490" s="15"/>
      <c r="MOB490" s="15"/>
      <c r="MOC490" s="15"/>
      <c r="MOD490" s="15"/>
      <c r="MOE490" s="15"/>
      <c r="MOF490" s="15"/>
      <c r="MOG490" s="15"/>
      <c r="MOH490" s="15"/>
      <c r="MOI490" s="15"/>
      <c r="MOJ490" s="15"/>
      <c r="MOK490" s="15"/>
      <c r="MOL490" s="15"/>
      <c r="MOM490" s="15"/>
      <c r="MON490" s="15"/>
      <c r="MOO490" s="15"/>
      <c r="MOP490" s="15"/>
      <c r="MOQ490" s="15"/>
      <c r="MOR490" s="15"/>
      <c r="MOS490" s="15"/>
      <c r="MOT490" s="15"/>
      <c r="MOU490" s="15"/>
      <c r="MOV490" s="15"/>
      <c r="MOW490" s="15"/>
      <c r="MOX490" s="15"/>
      <c r="MOY490" s="15"/>
      <c r="MOZ490" s="15"/>
      <c r="MPA490" s="15"/>
      <c r="MPB490" s="15"/>
      <c r="MPC490" s="15"/>
      <c r="MPD490" s="15"/>
      <c r="MPE490" s="15"/>
      <c r="MPF490" s="15"/>
      <c r="MPG490" s="15"/>
      <c r="MPH490" s="15"/>
      <c r="MPI490" s="15"/>
      <c r="MPJ490" s="15"/>
      <c r="MPK490" s="15"/>
      <c r="MPL490" s="15"/>
      <c r="MPM490" s="15"/>
      <c r="MPN490" s="15"/>
      <c r="MPO490" s="15"/>
      <c r="MPP490" s="15"/>
      <c r="MPQ490" s="15"/>
      <c r="MPR490" s="15"/>
      <c r="MPS490" s="15"/>
      <c r="MPT490" s="15"/>
      <c r="MPU490" s="15"/>
      <c r="MPV490" s="15"/>
      <c r="MPW490" s="15"/>
      <c r="MPX490" s="15"/>
      <c r="MPY490" s="15"/>
      <c r="MPZ490" s="15"/>
      <c r="MQA490" s="15"/>
      <c r="MQB490" s="15"/>
      <c r="MQC490" s="15"/>
      <c r="MQD490" s="15"/>
      <c r="MQE490" s="15"/>
      <c r="MQF490" s="15"/>
      <c r="MQG490" s="15"/>
      <c r="MQH490" s="15"/>
      <c r="MQI490" s="15"/>
      <c r="MQJ490" s="15"/>
      <c r="MQK490" s="15"/>
      <c r="MQL490" s="15"/>
      <c r="MQM490" s="15"/>
      <c r="MQN490" s="15"/>
      <c r="MQO490" s="15"/>
      <c r="MQP490" s="15"/>
      <c r="MQQ490" s="15"/>
      <c r="MQR490" s="15"/>
      <c r="MQS490" s="15"/>
      <c r="MQT490" s="15"/>
      <c r="MQU490" s="15"/>
      <c r="MQV490" s="15"/>
      <c r="MQW490" s="15"/>
      <c r="MQX490" s="15"/>
      <c r="MQY490" s="15"/>
      <c r="MQZ490" s="15"/>
      <c r="MRA490" s="15"/>
      <c r="MRB490" s="15"/>
      <c r="MRC490" s="15"/>
      <c r="MRD490" s="15"/>
      <c r="MRE490" s="15"/>
      <c r="MRF490" s="15"/>
      <c r="MRG490" s="15"/>
      <c r="MRH490" s="15"/>
      <c r="MRI490" s="15"/>
      <c r="MRJ490" s="15"/>
      <c r="MRK490" s="15"/>
      <c r="MRL490" s="15"/>
      <c r="MRM490" s="15"/>
      <c r="MRN490" s="15"/>
      <c r="MRO490" s="15"/>
      <c r="MRP490" s="15"/>
      <c r="MRQ490" s="15"/>
      <c r="MRR490" s="15"/>
      <c r="MRS490" s="15"/>
      <c r="MRT490" s="15"/>
      <c r="MRU490" s="15"/>
      <c r="MRV490" s="15"/>
      <c r="MRW490" s="15"/>
      <c r="MRX490" s="15"/>
      <c r="MRY490" s="15"/>
      <c r="MRZ490" s="15"/>
      <c r="MSA490" s="15"/>
      <c r="MSB490" s="15"/>
      <c r="MSC490" s="15"/>
      <c r="MSD490" s="15"/>
      <c r="MSE490" s="15"/>
      <c r="MSF490" s="15"/>
      <c r="MSG490" s="15"/>
      <c r="MSH490" s="15"/>
      <c r="MSI490" s="15"/>
      <c r="MSJ490" s="15"/>
      <c r="MSK490" s="15"/>
      <c r="MSL490" s="15"/>
      <c r="MSM490" s="15"/>
      <c r="MSN490" s="15"/>
      <c r="MSO490" s="15"/>
      <c r="MSP490" s="15"/>
      <c r="MSQ490" s="15"/>
      <c r="MSR490" s="15"/>
      <c r="MSS490" s="15"/>
      <c r="MST490" s="15"/>
      <c r="MSU490" s="15"/>
      <c r="MSV490" s="15"/>
      <c r="MSW490" s="15"/>
      <c r="MSX490" s="15"/>
      <c r="MSY490" s="15"/>
      <c r="MSZ490" s="15"/>
      <c r="MTA490" s="15"/>
      <c r="MTB490" s="15"/>
      <c r="MTC490" s="15"/>
      <c r="MTD490" s="15"/>
      <c r="MTE490" s="15"/>
      <c r="MTF490" s="15"/>
      <c r="MTG490" s="15"/>
      <c r="MTH490" s="15"/>
      <c r="MTI490" s="15"/>
      <c r="MTJ490" s="15"/>
      <c r="MTK490" s="15"/>
      <c r="MTL490" s="15"/>
      <c r="MTM490" s="15"/>
      <c r="MTN490" s="15"/>
      <c r="MTO490" s="15"/>
      <c r="MTP490" s="15"/>
      <c r="MTQ490" s="15"/>
      <c r="MTR490" s="15"/>
      <c r="MTS490" s="15"/>
      <c r="MTT490" s="15"/>
      <c r="MTU490" s="15"/>
      <c r="MTV490" s="15"/>
      <c r="MTW490" s="15"/>
      <c r="MTX490" s="15"/>
      <c r="MTY490" s="15"/>
      <c r="MTZ490" s="15"/>
      <c r="MUA490" s="15"/>
      <c r="MUB490" s="15"/>
      <c r="MUC490" s="15"/>
      <c r="MUD490" s="15"/>
      <c r="MUE490" s="15"/>
      <c r="MUF490" s="15"/>
      <c r="MUG490" s="15"/>
      <c r="MUH490" s="15"/>
      <c r="MUI490" s="15"/>
      <c r="MUJ490" s="15"/>
      <c r="MUK490" s="15"/>
      <c r="MUL490" s="15"/>
      <c r="MUM490" s="15"/>
      <c r="MUN490" s="15"/>
      <c r="MUO490" s="15"/>
      <c r="MUP490" s="15"/>
      <c r="MUQ490" s="15"/>
      <c r="MUR490" s="15"/>
      <c r="MUS490" s="15"/>
      <c r="MUT490" s="15"/>
      <c r="MUU490" s="15"/>
      <c r="MUV490" s="15"/>
      <c r="MUW490" s="15"/>
      <c r="MUX490" s="15"/>
      <c r="MUY490" s="15"/>
      <c r="MUZ490" s="15"/>
      <c r="MVA490" s="15"/>
      <c r="MVB490" s="15"/>
      <c r="MVC490" s="15"/>
      <c r="MVD490" s="15"/>
      <c r="MVE490" s="15"/>
      <c r="MVF490" s="15"/>
      <c r="MVG490" s="15"/>
      <c r="MVH490" s="15"/>
      <c r="MVI490" s="15"/>
      <c r="MVJ490" s="15"/>
      <c r="MVK490" s="15"/>
      <c r="MVL490" s="15"/>
      <c r="MVM490" s="15"/>
      <c r="MVN490" s="15"/>
      <c r="MVO490" s="15"/>
      <c r="MVP490" s="15"/>
      <c r="MVQ490" s="15"/>
      <c r="MVR490" s="15"/>
      <c r="MVS490" s="15"/>
      <c r="MVT490" s="15"/>
      <c r="MVU490" s="15"/>
      <c r="MVV490" s="15"/>
      <c r="MVW490" s="15"/>
      <c r="MVX490" s="15"/>
      <c r="MVY490" s="15"/>
      <c r="MVZ490" s="15"/>
      <c r="MWA490" s="15"/>
      <c r="MWB490" s="15"/>
      <c r="MWC490" s="15"/>
      <c r="MWD490" s="15"/>
      <c r="MWE490" s="15"/>
      <c r="MWF490" s="15"/>
      <c r="MWG490" s="15"/>
      <c r="MWH490" s="15"/>
      <c r="MWI490" s="15"/>
      <c r="MWJ490" s="15"/>
      <c r="MWK490" s="15"/>
      <c r="MWL490" s="15"/>
      <c r="MWM490" s="15"/>
      <c r="MWN490" s="15"/>
      <c r="MWO490" s="15"/>
      <c r="MWP490" s="15"/>
      <c r="MWQ490" s="15"/>
      <c r="MWR490" s="15"/>
      <c r="MWS490" s="15"/>
      <c r="MWT490" s="15"/>
      <c r="MWU490" s="15"/>
      <c r="MWV490" s="15"/>
      <c r="MWW490" s="15"/>
      <c r="MWX490" s="15"/>
      <c r="MWY490" s="15"/>
      <c r="MWZ490" s="15"/>
      <c r="MXA490" s="15"/>
      <c r="MXB490" s="15"/>
      <c r="MXC490" s="15"/>
      <c r="MXD490" s="15"/>
      <c r="MXE490" s="15"/>
      <c r="MXF490" s="15"/>
      <c r="MXG490" s="15"/>
      <c r="MXH490" s="15"/>
      <c r="MXI490" s="15"/>
      <c r="MXJ490" s="15"/>
      <c r="MXK490" s="15"/>
      <c r="MXL490" s="15"/>
      <c r="MXM490" s="15"/>
      <c r="MXN490" s="15"/>
      <c r="MXO490" s="15"/>
      <c r="MXP490" s="15"/>
      <c r="MXQ490" s="15"/>
      <c r="MXR490" s="15"/>
      <c r="MXS490" s="15"/>
      <c r="MXT490" s="15"/>
      <c r="MXU490" s="15"/>
      <c r="MXV490" s="15"/>
      <c r="MXW490" s="15"/>
      <c r="MXX490" s="15"/>
      <c r="MXY490" s="15"/>
      <c r="MXZ490" s="15"/>
      <c r="MYA490" s="15"/>
      <c r="MYB490" s="15"/>
      <c r="MYC490" s="15"/>
      <c r="MYD490" s="15"/>
      <c r="MYE490" s="15"/>
      <c r="MYF490" s="15"/>
      <c r="MYG490" s="15"/>
      <c r="MYH490" s="15"/>
      <c r="MYI490" s="15"/>
      <c r="MYJ490" s="15"/>
      <c r="MYK490" s="15"/>
      <c r="MYL490" s="15"/>
      <c r="MYM490" s="15"/>
      <c r="MYN490" s="15"/>
      <c r="MYO490" s="15"/>
      <c r="MYP490" s="15"/>
      <c r="MYQ490" s="15"/>
      <c r="MYR490" s="15"/>
      <c r="MYS490" s="15"/>
      <c r="MYT490" s="15"/>
      <c r="MYU490" s="15"/>
      <c r="MYV490" s="15"/>
      <c r="MYW490" s="15"/>
      <c r="MYX490" s="15"/>
      <c r="MYY490" s="15"/>
      <c r="MYZ490" s="15"/>
      <c r="MZA490" s="15"/>
      <c r="MZB490" s="15"/>
      <c r="MZC490" s="15"/>
      <c r="MZD490" s="15"/>
      <c r="MZE490" s="15"/>
      <c r="MZF490" s="15"/>
      <c r="MZG490" s="15"/>
      <c r="MZH490" s="15"/>
      <c r="MZI490" s="15"/>
      <c r="MZJ490" s="15"/>
      <c r="MZK490" s="15"/>
      <c r="MZL490" s="15"/>
      <c r="MZM490" s="15"/>
      <c r="MZN490" s="15"/>
      <c r="MZO490" s="15"/>
      <c r="MZP490" s="15"/>
      <c r="MZQ490" s="15"/>
      <c r="MZR490" s="15"/>
      <c r="MZS490" s="15"/>
      <c r="MZT490" s="15"/>
      <c r="MZU490" s="15"/>
      <c r="MZV490" s="15"/>
      <c r="MZW490" s="15"/>
      <c r="MZX490" s="15"/>
      <c r="MZY490" s="15"/>
      <c r="MZZ490" s="15"/>
      <c r="NAA490" s="15"/>
      <c r="NAB490" s="15"/>
      <c r="NAC490" s="15"/>
      <c r="NAD490" s="15"/>
      <c r="NAE490" s="15"/>
      <c r="NAF490" s="15"/>
      <c r="NAG490" s="15"/>
      <c r="NAH490" s="15"/>
      <c r="NAI490" s="15"/>
      <c r="NAJ490" s="15"/>
      <c r="NAK490" s="15"/>
      <c r="NAL490" s="15"/>
      <c r="NAM490" s="15"/>
      <c r="NAN490" s="15"/>
      <c r="NAO490" s="15"/>
      <c r="NAP490" s="15"/>
      <c r="NAQ490" s="15"/>
      <c r="NAR490" s="15"/>
      <c r="NAS490" s="15"/>
      <c r="NAT490" s="15"/>
      <c r="NAU490" s="15"/>
      <c r="NAV490" s="15"/>
      <c r="NAW490" s="15"/>
      <c r="NAX490" s="15"/>
      <c r="NAY490" s="15"/>
      <c r="NAZ490" s="15"/>
      <c r="NBA490" s="15"/>
      <c r="NBB490" s="15"/>
      <c r="NBC490" s="15"/>
      <c r="NBD490" s="15"/>
      <c r="NBE490" s="15"/>
      <c r="NBF490" s="15"/>
      <c r="NBG490" s="15"/>
      <c r="NBH490" s="15"/>
      <c r="NBI490" s="15"/>
      <c r="NBJ490" s="15"/>
      <c r="NBK490" s="15"/>
      <c r="NBL490" s="15"/>
      <c r="NBM490" s="15"/>
      <c r="NBN490" s="15"/>
      <c r="NBO490" s="15"/>
      <c r="NBP490" s="15"/>
      <c r="NBQ490" s="15"/>
      <c r="NBR490" s="15"/>
      <c r="NBS490" s="15"/>
      <c r="NBT490" s="15"/>
      <c r="NBU490" s="15"/>
      <c r="NBV490" s="15"/>
      <c r="NBW490" s="15"/>
      <c r="NBX490" s="15"/>
      <c r="NBY490" s="15"/>
      <c r="NBZ490" s="15"/>
      <c r="NCA490" s="15"/>
      <c r="NCB490" s="15"/>
      <c r="NCC490" s="15"/>
      <c r="NCD490" s="15"/>
      <c r="NCE490" s="15"/>
      <c r="NCF490" s="15"/>
      <c r="NCG490" s="15"/>
      <c r="NCH490" s="15"/>
      <c r="NCI490" s="15"/>
      <c r="NCJ490" s="15"/>
      <c r="NCK490" s="15"/>
      <c r="NCL490" s="15"/>
      <c r="NCM490" s="15"/>
      <c r="NCN490" s="15"/>
      <c r="NCO490" s="15"/>
      <c r="NCP490" s="15"/>
      <c r="NCQ490" s="15"/>
      <c r="NCR490" s="15"/>
      <c r="NCS490" s="15"/>
      <c r="NCT490" s="15"/>
      <c r="NCU490" s="15"/>
      <c r="NCV490" s="15"/>
      <c r="NCW490" s="15"/>
      <c r="NCX490" s="15"/>
      <c r="NCY490" s="15"/>
      <c r="NCZ490" s="15"/>
      <c r="NDA490" s="15"/>
      <c r="NDB490" s="15"/>
      <c r="NDC490" s="15"/>
      <c r="NDD490" s="15"/>
      <c r="NDE490" s="15"/>
      <c r="NDF490" s="15"/>
      <c r="NDG490" s="15"/>
      <c r="NDH490" s="15"/>
      <c r="NDI490" s="15"/>
      <c r="NDJ490" s="15"/>
      <c r="NDK490" s="15"/>
      <c r="NDL490" s="15"/>
      <c r="NDM490" s="15"/>
      <c r="NDN490" s="15"/>
      <c r="NDO490" s="15"/>
      <c r="NDP490" s="15"/>
      <c r="NDQ490" s="15"/>
      <c r="NDR490" s="15"/>
      <c r="NDS490" s="15"/>
      <c r="NDT490" s="15"/>
      <c r="NDU490" s="15"/>
      <c r="NDV490" s="15"/>
      <c r="NDW490" s="15"/>
      <c r="NDX490" s="15"/>
      <c r="NDY490" s="15"/>
      <c r="NDZ490" s="15"/>
      <c r="NEA490" s="15"/>
      <c r="NEB490" s="15"/>
      <c r="NEC490" s="15"/>
      <c r="NED490" s="15"/>
      <c r="NEE490" s="15"/>
      <c r="NEF490" s="15"/>
      <c r="NEG490" s="15"/>
      <c r="NEH490" s="15"/>
      <c r="NEI490" s="15"/>
      <c r="NEJ490" s="15"/>
      <c r="NEK490" s="15"/>
      <c r="NEL490" s="15"/>
      <c r="NEM490" s="15"/>
      <c r="NEN490" s="15"/>
      <c r="NEO490" s="15"/>
      <c r="NEP490" s="15"/>
      <c r="NEQ490" s="15"/>
      <c r="NER490" s="15"/>
      <c r="NES490" s="15"/>
      <c r="NET490" s="15"/>
      <c r="NEU490" s="15"/>
      <c r="NEV490" s="15"/>
      <c r="NEW490" s="15"/>
      <c r="NEX490" s="15"/>
      <c r="NEY490" s="15"/>
      <c r="NEZ490" s="15"/>
      <c r="NFA490" s="15"/>
      <c r="NFB490" s="15"/>
      <c r="NFC490" s="15"/>
      <c r="NFD490" s="15"/>
      <c r="NFE490" s="15"/>
      <c r="NFF490" s="15"/>
      <c r="NFG490" s="15"/>
      <c r="NFH490" s="15"/>
      <c r="NFI490" s="15"/>
      <c r="NFJ490" s="15"/>
      <c r="NFK490" s="15"/>
      <c r="NFL490" s="15"/>
      <c r="NFM490" s="15"/>
      <c r="NFN490" s="15"/>
      <c r="NFO490" s="15"/>
      <c r="NFP490" s="15"/>
      <c r="NFQ490" s="15"/>
      <c r="NFR490" s="15"/>
      <c r="NFS490" s="15"/>
      <c r="NFT490" s="15"/>
      <c r="NFU490" s="15"/>
      <c r="NFV490" s="15"/>
      <c r="NFW490" s="15"/>
      <c r="NFX490" s="15"/>
      <c r="NFY490" s="15"/>
      <c r="NFZ490" s="15"/>
      <c r="NGA490" s="15"/>
      <c r="NGB490" s="15"/>
      <c r="NGC490" s="15"/>
      <c r="NGD490" s="15"/>
      <c r="NGE490" s="15"/>
      <c r="NGF490" s="15"/>
      <c r="NGG490" s="15"/>
      <c r="NGH490" s="15"/>
      <c r="NGI490" s="15"/>
      <c r="NGJ490" s="15"/>
      <c r="NGK490" s="15"/>
      <c r="NGL490" s="15"/>
      <c r="NGM490" s="15"/>
      <c r="NGN490" s="15"/>
      <c r="NGO490" s="15"/>
      <c r="NGP490" s="15"/>
      <c r="NGQ490" s="15"/>
      <c r="NGR490" s="15"/>
      <c r="NGS490" s="15"/>
      <c r="NGT490" s="15"/>
      <c r="NGU490" s="15"/>
      <c r="NGV490" s="15"/>
      <c r="NGW490" s="15"/>
      <c r="NGX490" s="15"/>
      <c r="NGY490" s="15"/>
      <c r="NGZ490" s="15"/>
      <c r="NHA490" s="15"/>
      <c r="NHB490" s="15"/>
      <c r="NHC490" s="15"/>
      <c r="NHD490" s="15"/>
      <c r="NHE490" s="15"/>
      <c r="NHF490" s="15"/>
      <c r="NHG490" s="15"/>
      <c r="NHH490" s="15"/>
      <c r="NHI490" s="15"/>
      <c r="NHJ490" s="15"/>
      <c r="NHK490" s="15"/>
      <c r="NHL490" s="15"/>
      <c r="NHM490" s="15"/>
      <c r="NHN490" s="15"/>
      <c r="NHO490" s="15"/>
      <c r="NHP490" s="15"/>
      <c r="NHQ490" s="15"/>
      <c r="NHR490" s="15"/>
      <c r="NHS490" s="15"/>
      <c r="NHT490" s="15"/>
      <c r="NHU490" s="15"/>
      <c r="NHV490" s="15"/>
      <c r="NHW490" s="15"/>
      <c r="NHX490" s="15"/>
      <c r="NHY490" s="15"/>
      <c r="NHZ490" s="15"/>
      <c r="NIA490" s="15"/>
      <c r="NIB490" s="15"/>
      <c r="NIC490" s="15"/>
      <c r="NID490" s="15"/>
      <c r="NIE490" s="15"/>
      <c r="NIF490" s="15"/>
      <c r="NIG490" s="15"/>
      <c r="NIH490" s="15"/>
      <c r="NII490" s="15"/>
      <c r="NIJ490" s="15"/>
      <c r="NIK490" s="15"/>
      <c r="NIL490" s="15"/>
      <c r="NIM490" s="15"/>
      <c r="NIN490" s="15"/>
      <c r="NIO490" s="15"/>
      <c r="NIP490" s="15"/>
      <c r="NIQ490" s="15"/>
      <c r="NIR490" s="15"/>
      <c r="NIS490" s="15"/>
      <c r="NIT490" s="15"/>
      <c r="NIU490" s="15"/>
      <c r="NIV490" s="15"/>
      <c r="NIW490" s="15"/>
      <c r="NIX490" s="15"/>
      <c r="NIY490" s="15"/>
      <c r="NIZ490" s="15"/>
      <c r="NJA490" s="15"/>
      <c r="NJB490" s="15"/>
      <c r="NJC490" s="15"/>
      <c r="NJD490" s="15"/>
      <c r="NJE490" s="15"/>
      <c r="NJF490" s="15"/>
      <c r="NJG490" s="15"/>
      <c r="NJH490" s="15"/>
      <c r="NJI490" s="15"/>
      <c r="NJJ490" s="15"/>
      <c r="NJK490" s="15"/>
      <c r="NJL490" s="15"/>
      <c r="NJM490" s="15"/>
      <c r="NJN490" s="15"/>
      <c r="NJO490" s="15"/>
      <c r="NJP490" s="15"/>
      <c r="NJQ490" s="15"/>
      <c r="NJR490" s="15"/>
      <c r="NJS490" s="15"/>
      <c r="NJT490" s="15"/>
      <c r="NJU490" s="15"/>
      <c r="NJV490" s="15"/>
      <c r="NJW490" s="15"/>
      <c r="NJX490" s="15"/>
      <c r="NJY490" s="15"/>
      <c r="NJZ490" s="15"/>
      <c r="NKA490" s="15"/>
      <c r="NKB490" s="15"/>
      <c r="NKC490" s="15"/>
      <c r="NKD490" s="15"/>
      <c r="NKE490" s="15"/>
      <c r="NKF490" s="15"/>
      <c r="NKG490" s="15"/>
      <c r="NKH490" s="15"/>
      <c r="NKI490" s="15"/>
      <c r="NKJ490" s="15"/>
      <c r="NKK490" s="15"/>
      <c r="NKL490" s="15"/>
      <c r="NKM490" s="15"/>
      <c r="NKN490" s="15"/>
      <c r="NKO490" s="15"/>
      <c r="NKP490" s="15"/>
      <c r="NKQ490" s="15"/>
      <c r="NKR490" s="15"/>
      <c r="NKS490" s="15"/>
      <c r="NKT490" s="15"/>
      <c r="NKU490" s="15"/>
      <c r="NKV490" s="15"/>
      <c r="NKW490" s="15"/>
      <c r="NKX490" s="15"/>
      <c r="NKY490" s="15"/>
      <c r="NKZ490" s="15"/>
      <c r="NLA490" s="15"/>
      <c r="NLB490" s="15"/>
      <c r="NLC490" s="15"/>
      <c r="NLD490" s="15"/>
      <c r="NLE490" s="15"/>
      <c r="NLF490" s="15"/>
      <c r="NLG490" s="15"/>
      <c r="NLH490" s="15"/>
      <c r="NLI490" s="15"/>
      <c r="NLJ490" s="15"/>
      <c r="NLK490" s="15"/>
      <c r="NLL490" s="15"/>
      <c r="NLM490" s="15"/>
      <c r="NLN490" s="15"/>
      <c r="NLO490" s="15"/>
      <c r="NLP490" s="15"/>
      <c r="NLQ490" s="15"/>
      <c r="NLR490" s="15"/>
      <c r="NLS490" s="15"/>
      <c r="NLT490" s="15"/>
      <c r="NLU490" s="15"/>
      <c r="NLV490" s="15"/>
      <c r="NLW490" s="15"/>
      <c r="NLX490" s="15"/>
      <c r="NLY490" s="15"/>
      <c r="NLZ490" s="15"/>
      <c r="NMA490" s="15"/>
      <c r="NMB490" s="15"/>
      <c r="NMC490" s="15"/>
      <c r="NMD490" s="15"/>
      <c r="NME490" s="15"/>
      <c r="NMF490" s="15"/>
      <c r="NMG490" s="15"/>
      <c r="NMH490" s="15"/>
      <c r="NMI490" s="15"/>
      <c r="NMJ490" s="15"/>
      <c r="NMK490" s="15"/>
      <c r="NML490" s="15"/>
      <c r="NMM490" s="15"/>
      <c r="NMN490" s="15"/>
      <c r="NMO490" s="15"/>
      <c r="NMP490" s="15"/>
      <c r="NMQ490" s="15"/>
      <c r="NMR490" s="15"/>
      <c r="NMS490" s="15"/>
      <c r="NMT490" s="15"/>
      <c r="NMU490" s="15"/>
      <c r="NMV490" s="15"/>
      <c r="NMW490" s="15"/>
      <c r="NMX490" s="15"/>
      <c r="NMY490" s="15"/>
      <c r="NMZ490" s="15"/>
      <c r="NNA490" s="15"/>
      <c r="NNB490" s="15"/>
      <c r="NNC490" s="15"/>
      <c r="NND490" s="15"/>
      <c r="NNE490" s="15"/>
      <c r="NNF490" s="15"/>
      <c r="NNG490" s="15"/>
      <c r="NNH490" s="15"/>
      <c r="NNI490" s="15"/>
      <c r="NNJ490" s="15"/>
      <c r="NNK490" s="15"/>
      <c r="NNL490" s="15"/>
      <c r="NNM490" s="15"/>
      <c r="NNN490" s="15"/>
      <c r="NNO490" s="15"/>
      <c r="NNP490" s="15"/>
      <c r="NNQ490" s="15"/>
      <c r="NNR490" s="15"/>
      <c r="NNS490" s="15"/>
      <c r="NNT490" s="15"/>
      <c r="NNU490" s="15"/>
      <c r="NNV490" s="15"/>
      <c r="NNW490" s="15"/>
      <c r="NNX490" s="15"/>
      <c r="NNY490" s="15"/>
      <c r="NNZ490" s="15"/>
      <c r="NOA490" s="15"/>
      <c r="NOB490" s="15"/>
      <c r="NOC490" s="15"/>
      <c r="NOD490" s="15"/>
      <c r="NOE490" s="15"/>
      <c r="NOF490" s="15"/>
      <c r="NOG490" s="15"/>
      <c r="NOH490" s="15"/>
      <c r="NOI490" s="15"/>
      <c r="NOJ490" s="15"/>
      <c r="NOK490" s="15"/>
      <c r="NOL490" s="15"/>
      <c r="NOM490" s="15"/>
      <c r="NON490" s="15"/>
      <c r="NOO490" s="15"/>
      <c r="NOP490" s="15"/>
      <c r="NOQ490" s="15"/>
      <c r="NOR490" s="15"/>
      <c r="NOS490" s="15"/>
      <c r="NOT490" s="15"/>
      <c r="NOU490" s="15"/>
      <c r="NOV490" s="15"/>
      <c r="NOW490" s="15"/>
      <c r="NOX490" s="15"/>
      <c r="NOY490" s="15"/>
      <c r="NOZ490" s="15"/>
      <c r="NPA490" s="15"/>
      <c r="NPB490" s="15"/>
      <c r="NPC490" s="15"/>
      <c r="NPD490" s="15"/>
      <c r="NPE490" s="15"/>
      <c r="NPF490" s="15"/>
      <c r="NPG490" s="15"/>
      <c r="NPH490" s="15"/>
      <c r="NPI490" s="15"/>
      <c r="NPJ490" s="15"/>
      <c r="NPK490" s="15"/>
      <c r="NPL490" s="15"/>
      <c r="NPM490" s="15"/>
      <c r="NPN490" s="15"/>
      <c r="NPO490" s="15"/>
      <c r="NPP490" s="15"/>
      <c r="NPQ490" s="15"/>
      <c r="NPR490" s="15"/>
      <c r="NPS490" s="15"/>
      <c r="NPT490" s="15"/>
      <c r="NPU490" s="15"/>
      <c r="NPV490" s="15"/>
      <c r="NPW490" s="15"/>
      <c r="NPX490" s="15"/>
      <c r="NPY490" s="15"/>
      <c r="NPZ490" s="15"/>
      <c r="NQA490" s="15"/>
      <c r="NQB490" s="15"/>
      <c r="NQC490" s="15"/>
      <c r="NQD490" s="15"/>
      <c r="NQE490" s="15"/>
      <c r="NQF490" s="15"/>
      <c r="NQG490" s="15"/>
      <c r="NQH490" s="15"/>
      <c r="NQI490" s="15"/>
      <c r="NQJ490" s="15"/>
      <c r="NQK490" s="15"/>
      <c r="NQL490" s="15"/>
      <c r="NQM490" s="15"/>
      <c r="NQN490" s="15"/>
      <c r="NQO490" s="15"/>
      <c r="NQP490" s="15"/>
      <c r="NQQ490" s="15"/>
      <c r="NQR490" s="15"/>
      <c r="NQS490" s="15"/>
      <c r="NQT490" s="15"/>
      <c r="NQU490" s="15"/>
      <c r="NQV490" s="15"/>
      <c r="NQW490" s="15"/>
      <c r="NQX490" s="15"/>
      <c r="NQY490" s="15"/>
      <c r="NQZ490" s="15"/>
      <c r="NRA490" s="15"/>
      <c r="NRB490" s="15"/>
      <c r="NRC490" s="15"/>
      <c r="NRD490" s="15"/>
      <c r="NRE490" s="15"/>
      <c r="NRF490" s="15"/>
      <c r="NRG490" s="15"/>
      <c r="NRH490" s="15"/>
      <c r="NRI490" s="15"/>
      <c r="NRJ490" s="15"/>
      <c r="NRK490" s="15"/>
      <c r="NRL490" s="15"/>
      <c r="NRM490" s="15"/>
      <c r="NRN490" s="15"/>
      <c r="NRO490" s="15"/>
      <c r="NRP490" s="15"/>
      <c r="NRQ490" s="15"/>
      <c r="NRR490" s="15"/>
      <c r="NRS490" s="15"/>
      <c r="NRT490" s="15"/>
      <c r="NRU490" s="15"/>
      <c r="NRV490" s="15"/>
      <c r="NRW490" s="15"/>
      <c r="NRX490" s="15"/>
      <c r="NRY490" s="15"/>
      <c r="NRZ490" s="15"/>
      <c r="NSA490" s="15"/>
      <c r="NSB490" s="15"/>
      <c r="NSC490" s="15"/>
      <c r="NSD490" s="15"/>
      <c r="NSE490" s="15"/>
      <c r="NSF490" s="15"/>
      <c r="NSG490" s="15"/>
      <c r="NSH490" s="15"/>
      <c r="NSI490" s="15"/>
      <c r="NSJ490" s="15"/>
      <c r="NSK490" s="15"/>
      <c r="NSL490" s="15"/>
      <c r="NSM490" s="15"/>
      <c r="NSN490" s="15"/>
      <c r="NSO490" s="15"/>
      <c r="NSP490" s="15"/>
      <c r="NSQ490" s="15"/>
      <c r="NSR490" s="15"/>
      <c r="NSS490" s="15"/>
      <c r="NST490" s="15"/>
      <c r="NSU490" s="15"/>
      <c r="NSV490" s="15"/>
      <c r="NSW490" s="15"/>
      <c r="NSX490" s="15"/>
      <c r="NSY490" s="15"/>
      <c r="NSZ490" s="15"/>
      <c r="NTA490" s="15"/>
      <c r="NTB490" s="15"/>
      <c r="NTC490" s="15"/>
      <c r="NTD490" s="15"/>
      <c r="NTE490" s="15"/>
      <c r="NTF490" s="15"/>
      <c r="NTG490" s="15"/>
      <c r="NTH490" s="15"/>
      <c r="NTI490" s="15"/>
      <c r="NTJ490" s="15"/>
      <c r="NTK490" s="15"/>
      <c r="NTL490" s="15"/>
      <c r="NTM490" s="15"/>
      <c r="NTN490" s="15"/>
      <c r="NTO490" s="15"/>
      <c r="NTP490" s="15"/>
      <c r="NTQ490" s="15"/>
      <c r="NTR490" s="15"/>
      <c r="NTS490" s="15"/>
      <c r="NTT490" s="15"/>
      <c r="NTU490" s="15"/>
      <c r="NTV490" s="15"/>
      <c r="NTW490" s="15"/>
      <c r="NTX490" s="15"/>
      <c r="NTY490" s="15"/>
      <c r="NTZ490" s="15"/>
      <c r="NUA490" s="15"/>
      <c r="NUB490" s="15"/>
      <c r="NUC490" s="15"/>
      <c r="NUD490" s="15"/>
      <c r="NUE490" s="15"/>
      <c r="NUF490" s="15"/>
      <c r="NUG490" s="15"/>
      <c r="NUH490" s="15"/>
      <c r="NUI490" s="15"/>
      <c r="NUJ490" s="15"/>
      <c r="NUK490" s="15"/>
      <c r="NUL490" s="15"/>
      <c r="NUM490" s="15"/>
      <c r="NUN490" s="15"/>
      <c r="NUO490" s="15"/>
      <c r="NUP490" s="15"/>
      <c r="NUQ490" s="15"/>
      <c r="NUR490" s="15"/>
      <c r="NUS490" s="15"/>
      <c r="NUT490" s="15"/>
      <c r="NUU490" s="15"/>
      <c r="NUV490" s="15"/>
      <c r="NUW490" s="15"/>
      <c r="NUX490" s="15"/>
      <c r="NUY490" s="15"/>
      <c r="NUZ490" s="15"/>
      <c r="NVA490" s="15"/>
      <c r="NVB490" s="15"/>
      <c r="NVC490" s="15"/>
      <c r="NVD490" s="15"/>
      <c r="NVE490" s="15"/>
      <c r="NVF490" s="15"/>
      <c r="NVG490" s="15"/>
      <c r="NVH490" s="15"/>
      <c r="NVI490" s="15"/>
      <c r="NVJ490" s="15"/>
      <c r="NVK490" s="15"/>
      <c r="NVL490" s="15"/>
      <c r="NVM490" s="15"/>
      <c r="NVN490" s="15"/>
      <c r="NVO490" s="15"/>
      <c r="NVP490" s="15"/>
      <c r="NVQ490" s="15"/>
      <c r="NVR490" s="15"/>
      <c r="NVS490" s="15"/>
      <c r="NVT490" s="15"/>
      <c r="NVU490" s="15"/>
      <c r="NVV490" s="15"/>
      <c r="NVW490" s="15"/>
      <c r="NVX490" s="15"/>
      <c r="NVY490" s="15"/>
      <c r="NVZ490" s="15"/>
      <c r="NWA490" s="15"/>
      <c r="NWB490" s="15"/>
      <c r="NWC490" s="15"/>
      <c r="NWD490" s="15"/>
      <c r="NWE490" s="15"/>
      <c r="NWF490" s="15"/>
      <c r="NWG490" s="15"/>
      <c r="NWH490" s="15"/>
      <c r="NWI490" s="15"/>
      <c r="NWJ490" s="15"/>
      <c r="NWK490" s="15"/>
      <c r="NWL490" s="15"/>
      <c r="NWM490" s="15"/>
      <c r="NWN490" s="15"/>
      <c r="NWO490" s="15"/>
      <c r="NWP490" s="15"/>
      <c r="NWQ490" s="15"/>
      <c r="NWR490" s="15"/>
      <c r="NWS490" s="15"/>
      <c r="NWT490" s="15"/>
      <c r="NWU490" s="15"/>
      <c r="NWV490" s="15"/>
      <c r="NWW490" s="15"/>
      <c r="NWX490" s="15"/>
      <c r="NWY490" s="15"/>
      <c r="NWZ490" s="15"/>
      <c r="NXA490" s="15"/>
      <c r="NXB490" s="15"/>
      <c r="NXC490" s="15"/>
      <c r="NXD490" s="15"/>
      <c r="NXE490" s="15"/>
      <c r="NXF490" s="15"/>
      <c r="NXG490" s="15"/>
      <c r="NXH490" s="15"/>
      <c r="NXI490" s="15"/>
      <c r="NXJ490" s="15"/>
      <c r="NXK490" s="15"/>
      <c r="NXL490" s="15"/>
      <c r="NXM490" s="15"/>
      <c r="NXN490" s="15"/>
      <c r="NXO490" s="15"/>
      <c r="NXP490" s="15"/>
      <c r="NXQ490" s="15"/>
      <c r="NXR490" s="15"/>
      <c r="NXS490" s="15"/>
      <c r="NXT490" s="15"/>
      <c r="NXU490" s="15"/>
      <c r="NXV490" s="15"/>
      <c r="NXW490" s="15"/>
      <c r="NXX490" s="15"/>
      <c r="NXY490" s="15"/>
      <c r="NXZ490" s="15"/>
      <c r="NYA490" s="15"/>
      <c r="NYB490" s="15"/>
      <c r="NYC490" s="15"/>
      <c r="NYD490" s="15"/>
      <c r="NYE490" s="15"/>
      <c r="NYF490" s="15"/>
      <c r="NYG490" s="15"/>
      <c r="NYH490" s="15"/>
      <c r="NYI490" s="15"/>
      <c r="NYJ490" s="15"/>
      <c r="NYK490" s="15"/>
      <c r="NYL490" s="15"/>
      <c r="NYM490" s="15"/>
      <c r="NYN490" s="15"/>
      <c r="NYO490" s="15"/>
      <c r="NYP490" s="15"/>
      <c r="NYQ490" s="15"/>
      <c r="NYR490" s="15"/>
      <c r="NYS490" s="15"/>
      <c r="NYT490" s="15"/>
      <c r="NYU490" s="15"/>
      <c r="NYV490" s="15"/>
      <c r="NYW490" s="15"/>
      <c r="NYX490" s="15"/>
      <c r="NYY490" s="15"/>
      <c r="NYZ490" s="15"/>
      <c r="NZA490" s="15"/>
      <c r="NZB490" s="15"/>
      <c r="NZC490" s="15"/>
      <c r="NZD490" s="15"/>
      <c r="NZE490" s="15"/>
      <c r="NZF490" s="15"/>
      <c r="NZG490" s="15"/>
      <c r="NZH490" s="15"/>
      <c r="NZI490" s="15"/>
      <c r="NZJ490" s="15"/>
      <c r="NZK490" s="15"/>
      <c r="NZL490" s="15"/>
      <c r="NZM490" s="15"/>
      <c r="NZN490" s="15"/>
      <c r="NZO490" s="15"/>
      <c r="NZP490" s="15"/>
      <c r="NZQ490" s="15"/>
      <c r="NZR490" s="15"/>
      <c r="NZS490" s="15"/>
      <c r="NZT490" s="15"/>
      <c r="NZU490" s="15"/>
      <c r="NZV490" s="15"/>
      <c r="NZW490" s="15"/>
      <c r="NZX490" s="15"/>
      <c r="NZY490" s="15"/>
      <c r="NZZ490" s="15"/>
      <c r="OAA490" s="15"/>
      <c r="OAB490" s="15"/>
      <c r="OAC490" s="15"/>
      <c r="OAD490" s="15"/>
      <c r="OAE490" s="15"/>
      <c r="OAF490" s="15"/>
      <c r="OAG490" s="15"/>
      <c r="OAH490" s="15"/>
      <c r="OAI490" s="15"/>
      <c r="OAJ490" s="15"/>
      <c r="OAK490" s="15"/>
      <c r="OAL490" s="15"/>
      <c r="OAM490" s="15"/>
      <c r="OAN490" s="15"/>
      <c r="OAO490" s="15"/>
      <c r="OAP490" s="15"/>
      <c r="OAQ490" s="15"/>
      <c r="OAR490" s="15"/>
      <c r="OAS490" s="15"/>
      <c r="OAT490" s="15"/>
      <c r="OAU490" s="15"/>
      <c r="OAV490" s="15"/>
      <c r="OAW490" s="15"/>
      <c r="OAX490" s="15"/>
      <c r="OAY490" s="15"/>
      <c r="OAZ490" s="15"/>
      <c r="OBA490" s="15"/>
      <c r="OBB490" s="15"/>
      <c r="OBC490" s="15"/>
      <c r="OBD490" s="15"/>
      <c r="OBE490" s="15"/>
      <c r="OBF490" s="15"/>
      <c r="OBG490" s="15"/>
      <c r="OBH490" s="15"/>
      <c r="OBI490" s="15"/>
      <c r="OBJ490" s="15"/>
      <c r="OBK490" s="15"/>
      <c r="OBL490" s="15"/>
      <c r="OBM490" s="15"/>
      <c r="OBN490" s="15"/>
      <c r="OBO490" s="15"/>
      <c r="OBP490" s="15"/>
      <c r="OBQ490" s="15"/>
      <c r="OBR490" s="15"/>
      <c r="OBS490" s="15"/>
      <c r="OBT490" s="15"/>
      <c r="OBU490" s="15"/>
      <c r="OBV490" s="15"/>
      <c r="OBW490" s="15"/>
      <c r="OBX490" s="15"/>
      <c r="OBY490" s="15"/>
      <c r="OBZ490" s="15"/>
      <c r="OCA490" s="15"/>
      <c r="OCB490" s="15"/>
      <c r="OCC490" s="15"/>
      <c r="OCD490" s="15"/>
      <c r="OCE490" s="15"/>
      <c r="OCF490" s="15"/>
      <c r="OCG490" s="15"/>
      <c r="OCH490" s="15"/>
      <c r="OCI490" s="15"/>
      <c r="OCJ490" s="15"/>
      <c r="OCK490" s="15"/>
      <c r="OCL490" s="15"/>
      <c r="OCM490" s="15"/>
      <c r="OCN490" s="15"/>
      <c r="OCO490" s="15"/>
      <c r="OCP490" s="15"/>
      <c r="OCQ490" s="15"/>
      <c r="OCR490" s="15"/>
      <c r="OCS490" s="15"/>
      <c r="OCT490" s="15"/>
      <c r="OCU490" s="15"/>
      <c r="OCV490" s="15"/>
      <c r="OCW490" s="15"/>
      <c r="OCX490" s="15"/>
      <c r="OCY490" s="15"/>
      <c r="OCZ490" s="15"/>
      <c r="ODA490" s="15"/>
      <c r="ODB490" s="15"/>
      <c r="ODC490" s="15"/>
      <c r="ODD490" s="15"/>
      <c r="ODE490" s="15"/>
      <c r="ODF490" s="15"/>
      <c r="ODG490" s="15"/>
      <c r="ODH490" s="15"/>
      <c r="ODI490" s="15"/>
      <c r="ODJ490" s="15"/>
      <c r="ODK490" s="15"/>
      <c r="ODL490" s="15"/>
      <c r="ODM490" s="15"/>
      <c r="ODN490" s="15"/>
      <c r="ODO490" s="15"/>
      <c r="ODP490" s="15"/>
      <c r="ODQ490" s="15"/>
      <c r="ODR490" s="15"/>
      <c r="ODS490" s="15"/>
      <c r="ODT490" s="15"/>
      <c r="ODU490" s="15"/>
      <c r="ODV490" s="15"/>
      <c r="ODW490" s="15"/>
      <c r="ODX490" s="15"/>
      <c r="ODY490" s="15"/>
      <c r="ODZ490" s="15"/>
      <c r="OEA490" s="15"/>
      <c r="OEB490" s="15"/>
      <c r="OEC490" s="15"/>
      <c r="OED490" s="15"/>
      <c r="OEE490" s="15"/>
      <c r="OEF490" s="15"/>
      <c r="OEG490" s="15"/>
      <c r="OEH490" s="15"/>
      <c r="OEI490" s="15"/>
      <c r="OEJ490" s="15"/>
      <c r="OEK490" s="15"/>
      <c r="OEL490" s="15"/>
      <c r="OEM490" s="15"/>
      <c r="OEN490" s="15"/>
      <c r="OEO490" s="15"/>
      <c r="OEP490" s="15"/>
      <c r="OEQ490" s="15"/>
      <c r="OER490" s="15"/>
      <c r="OES490" s="15"/>
      <c r="OET490" s="15"/>
      <c r="OEU490" s="15"/>
      <c r="OEV490" s="15"/>
      <c r="OEW490" s="15"/>
      <c r="OEX490" s="15"/>
      <c r="OEY490" s="15"/>
      <c r="OEZ490" s="15"/>
      <c r="OFA490" s="15"/>
      <c r="OFB490" s="15"/>
      <c r="OFC490" s="15"/>
      <c r="OFD490" s="15"/>
      <c r="OFE490" s="15"/>
      <c r="OFF490" s="15"/>
      <c r="OFG490" s="15"/>
      <c r="OFH490" s="15"/>
      <c r="OFI490" s="15"/>
      <c r="OFJ490" s="15"/>
      <c r="OFK490" s="15"/>
      <c r="OFL490" s="15"/>
      <c r="OFM490" s="15"/>
      <c r="OFN490" s="15"/>
      <c r="OFO490" s="15"/>
      <c r="OFP490" s="15"/>
      <c r="OFQ490" s="15"/>
      <c r="OFR490" s="15"/>
      <c r="OFS490" s="15"/>
      <c r="OFT490" s="15"/>
      <c r="OFU490" s="15"/>
      <c r="OFV490" s="15"/>
      <c r="OFW490" s="15"/>
      <c r="OFX490" s="15"/>
      <c r="OFY490" s="15"/>
      <c r="OFZ490" s="15"/>
      <c r="OGA490" s="15"/>
      <c r="OGB490" s="15"/>
      <c r="OGC490" s="15"/>
      <c r="OGD490" s="15"/>
      <c r="OGE490" s="15"/>
      <c r="OGF490" s="15"/>
      <c r="OGG490" s="15"/>
      <c r="OGH490" s="15"/>
      <c r="OGI490" s="15"/>
      <c r="OGJ490" s="15"/>
      <c r="OGK490" s="15"/>
      <c r="OGL490" s="15"/>
      <c r="OGM490" s="15"/>
      <c r="OGN490" s="15"/>
      <c r="OGO490" s="15"/>
      <c r="OGP490" s="15"/>
      <c r="OGQ490" s="15"/>
      <c r="OGR490" s="15"/>
      <c r="OGS490" s="15"/>
      <c r="OGT490" s="15"/>
      <c r="OGU490" s="15"/>
      <c r="OGV490" s="15"/>
      <c r="OGW490" s="15"/>
      <c r="OGX490" s="15"/>
      <c r="OGY490" s="15"/>
      <c r="OGZ490" s="15"/>
      <c r="OHA490" s="15"/>
      <c r="OHB490" s="15"/>
      <c r="OHC490" s="15"/>
      <c r="OHD490" s="15"/>
      <c r="OHE490" s="15"/>
      <c r="OHF490" s="15"/>
      <c r="OHG490" s="15"/>
      <c r="OHH490" s="15"/>
      <c r="OHI490" s="15"/>
      <c r="OHJ490" s="15"/>
      <c r="OHK490" s="15"/>
      <c r="OHL490" s="15"/>
      <c r="OHM490" s="15"/>
      <c r="OHN490" s="15"/>
      <c r="OHO490" s="15"/>
      <c r="OHP490" s="15"/>
      <c r="OHQ490" s="15"/>
      <c r="OHR490" s="15"/>
      <c r="OHS490" s="15"/>
      <c r="OHT490" s="15"/>
      <c r="OHU490" s="15"/>
      <c r="OHV490" s="15"/>
      <c r="OHW490" s="15"/>
      <c r="OHX490" s="15"/>
      <c r="OHY490" s="15"/>
      <c r="OHZ490" s="15"/>
      <c r="OIA490" s="15"/>
      <c r="OIB490" s="15"/>
      <c r="OIC490" s="15"/>
      <c r="OID490" s="15"/>
      <c r="OIE490" s="15"/>
      <c r="OIF490" s="15"/>
      <c r="OIG490" s="15"/>
      <c r="OIH490" s="15"/>
      <c r="OII490" s="15"/>
      <c r="OIJ490" s="15"/>
      <c r="OIK490" s="15"/>
      <c r="OIL490" s="15"/>
      <c r="OIM490" s="15"/>
      <c r="OIN490" s="15"/>
      <c r="OIO490" s="15"/>
      <c r="OIP490" s="15"/>
      <c r="OIQ490" s="15"/>
      <c r="OIR490" s="15"/>
      <c r="OIS490" s="15"/>
      <c r="OIT490" s="15"/>
      <c r="OIU490" s="15"/>
      <c r="OIV490" s="15"/>
      <c r="OIW490" s="15"/>
      <c r="OIX490" s="15"/>
      <c r="OIY490" s="15"/>
      <c r="OIZ490" s="15"/>
      <c r="OJA490" s="15"/>
      <c r="OJB490" s="15"/>
      <c r="OJC490" s="15"/>
      <c r="OJD490" s="15"/>
      <c r="OJE490" s="15"/>
      <c r="OJF490" s="15"/>
      <c r="OJG490" s="15"/>
      <c r="OJH490" s="15"/>
      <c r="OJI490" s="15"/>
      <c r="OJJ490" s="15"/>
      <c r="OJK490" s="15"/>
      <c r="OJL490" s="15"/>
      <c r="OJM490" s="15"/>
      <c r="OJN490" s="15"/>
      <c r="OJO490" s="15"/>
      <c r="OJP490" s="15"/>
      <c r="OJQ490" s="15"/>
      <c r="OJR490" s="15"/>
      <c r="OJS490" s="15"/>
      <c r="OJT490" s="15"/>
      <c r="OJU490" s="15"/>
      <c r="OJV490" s="15"/>
      <c r="OJW490" s="15"/>
      <c r="OJX490" s="15"/>
      <c r="OJY490" s="15"/>
      <c r="OJZ490" s="15"/>
      <c r="OKA490" s="15"/>
      <c r="OKB490" s="15"/>
      <c r="OKC490" s="15"/>
      <c r="OKD490" s="15"/>
      <c r="OKE490" s="15"/>
      <c r="OKF490" s="15"/>
      <c r="OKG490" s="15"/>
      <c r="OKH490" s="15"/>
      <c r="OKI490" s="15"/>
      <c r="OKJ490" s="15"/>
      <c r="OKK490" s="15"/>
      <c r="OKL490" s="15"/>
      <c r="OKM490" s="15"/>
      <c r="OKN490" s="15"/>
      <c r="OKO490" s="15"/>
      <c r="OKP490" s="15"/>
      <c r="OKQ490" s="15"/>
      <c r="OKR490" s="15"/>
      <c r="OKS490" s="15"/>
      <c r="OKT490" s="15"/>
      <c r="OKU490" s="15"/>
      <c r="OKV490" s="15"/>
      <c r="OKW490" s="15"/>
      <c r="OKX490" s="15"/>
      <c r="OKY490" s="15"/>
      <c r="OKZ490" s="15"/>
      <c r="OLA490" s="15"/>
      <c r="OLB490" s="15"/>
      <c r="OLC490" s="15"/>
      <c r="OLD490" s="15"/>
      <c r="OLE490" s="15"/>
      <c r="OLF490" s="15"/>
      <c r="OLG490" s="15"/>
      <c r="OLH490" s="15"/>
      <c r="OLI490" s="15"/>
      <c r="OLJ490" s="15"/>
      <c r="OLK490" s="15"/>
      <c r="OLL490" s="15"/>
      <c r="OLM490" s="15"/>
      <c r="OLN490" s="15"/>
      <c r="OLO490" s="15"/>
      <c r="OLP490" s="15"/>
      <c r="OLQ490" s="15"/>
      <c r="OLR490" s="15"/>
      <c r="OLS490" s="15"/>
      <c r="OLT490" s="15"/>
      <c r="OLU490" s="15"/>
      <c r="OLV490" s="15"/>
      <c r="OLW490" s="15"/>
      <c r="OLX490" s="15"/>
      <c r="OLY490" s="15"/>
      <c r="OLZ490" s="15"/>
      <c r="OMA490" s="15"/>
      <c r="OMB490" s="15"/>
      <c r="OMC490" s="15"/>
      <c r="OMD490" s="15"/>
      <c r="OME490" s="15"/>
      <c r="OMF490" s="15"/>
      <c r="OMG490" s="15"/>
      <c r="OMH490" s="15"/>
      <c r="OMI490" s="15"/>
      <c r="OMJ490" s="15"/>
      <c r="OMK490" s="15"/>
      <c r="OML490" s="15"/>
      <c r="OMM490" s="15"/>
      <c r="OMN490" s="15"/>
      <c r="OMO490" s="15"/>
      <c r="OMP490" s="15"/>
      <c r="OMQ490" s="15"/>
      <c r="OMR490" s="15"/>
      <c r="OMS490" s="15"/>
      <c r="OMT490" s="15"/>
      <c r="OMU490" s="15"/>
      <c r="OMV490" s="15"/>
      <c r="OMW490" s="15"/>
      <c r="OMX490" s="15"/>
      <c r="OMY490" s="15"/>
      <c r="OMZ490" s="15"/>
      <c r="ONA490" s="15"/>
      <c r="ONB490" s="15"/>
      <c r="ONC490" s="15"/>
      <c r="OND490" s="15"/>
      <c r="ONE490" s="15"/>
      <c r="ONF490" s="15"/>
      <c r="ONG490" s="15"/>
      <c r="ONH490" s="15"/>
      <c r="ONI490" s="15"/>
      <c r="ONJ490" s="15"/>
      <c r="ONK490" s="15"/>
      <c r="ONL490" s="15"/>
      <c r="ONM490" s="15"/>
      <c r="ONN490" s="15"/>
      <c r="ONO490" s="15"/>
      <c r="ONP490" s="15"/>
      <c r="ONQ490" s="15"/>
      <c r="ONR490" s="15"/>
      <c r="ONS490" s="15"/>
      <c r="ONT490" s="15"/>
      <c r="ONU490" s="15"/>
      <c r="ONV490" s="15"/>
      <c r="ONW490" s="15"/>
      <c r="ONX490" s="15"/>
      <c r="ONY490" s="15"/>
      <c r="ONZ490" s="15"/>
      <c r="OOA490" s="15"/>
      <c r="OOB490" s="15"/>
      <c r="OOC490" s="15"/>
      <c r="OOD490" s="15"/>
      <c r="OOE490" s="15"/>
      <c r="OOF490" s="15"/>
      <c r="OOG490" s="15"/>
      <c r="OOH490" s="15"/>
      <c r="OOI490" s="15"/>
      <c r="OOJ490" s="15"/>
      <c r="OOK490" s="15"/>
      <c r="OOL490" s="15"/>
      <c r="OOM490" s="15"/>
      <c r="OON490" s="15"/>
      <c r="OOO490" s="15"/>
      <c r="OOP490" s="15"/>
      <c r="OOQ490" s="15"/>
      <c r="OOR490" s="15"/>
      <c r="OOS490" s="15"/>
      <c r="OOT490" s="15"/>
      <c r="OOU490" s="15"/>
      <c r="OOV490" s="15"/>
      <c r="OOW490" s="15"/>
      <c r="OOX490" s="15"/>
      <c r="OOY490" s="15"/>
      <c r="OOZ490" s="15"/>
      <c r="OPA490" s="15"/>
      <c r="OPB490" s="15"/>
      <c r="OPC490" s="15"/>
      <c r="OPD490" s="15"/>
      <c r="OPE490" s="15"/>
      <c r="OPF490" s="15"/>
      <c r="OPG490" s="15"/>
      <c r="OPH490" s="15"/>
      <c r="OPI490" s="15"/>
      <c r="OPJ490" s="15"/>
      <c r="OPK490" s="15"/>
      <c r="OPL490" s="15"/>
      <c r="OPM490" s="15"/>
      <c r="OPN490" s="15"/>
      <c r="OPO490" s="15"/>
      <c r="OPP490" s="15"/>
      <c r="OPQ490" s="15"/>
      <c r="OPR490" s="15"/>
      <c r="OPS490" s="15"/>
      <c r="OPT490" s="15"/>
      <c r="OPU490" s="15"/>
      <c r="OPV490" s="15"/>
      <c r="OPW490" s="15"/>
      <c r="OPX490" s="15"/>
      <c r="OPY490" s="15"/>
      <c r="OPZ490" s="15"/>
      <c r="OQA490" s="15"/>
      <c r="OQB490" s="15"/>
      <c r="OQC490" s="15"/>
      <c r="OQD490" s="15"/>
      <c r="OQE490" s="15"/>
      <c r="OQF490" s="15"/>
      <c r="OQG490" s="15"/>
      <c r="OQH490" s="15"/>
      <c r="OQI490" s="15"/>
      <c r="OQJ490" s="15"/>
      <c r="OQK490" s="15"/>
      <c r="OQL490" s="15"/>
      <c r="OQM490" s="15"/>
      <c r="OQN490" s="15"/>
      <c r="OQO490" s="15"/>
      <c r="OQP490" s="15"/>
      <c r="OQQ490" s="15"/>
      <c r="OQR490" s="15"/>
      <c r="OQS490" s="15"/>
      <c r="OQT490" s="15"/>
      <c r="OQU490" s="15"/>
      <c r="OQV490" s="15"/>
      <c r="OQW490" s="15"/>
      <c r="OQX490" s="15"/>
      <c r="OQY490" s="15"/>
      <c r="OQZ490" s="15"/>
      <c r="ORA490" s="15"/>
      <c r="ORB490" s="15"/>
      <c r="ORC490" s="15"/>
      <c r="ORD490" s="15"/>
      <c r="ORE490" s="15"/>
      <c r="ORF490" s="15"/>
      <c r="ORG490" s="15"/>
      <c r="ORH490" s="15"/>
      <c r="ORI490" s="15"/>
      <c r="ORJ490" s="15"/>
      <c r="ORK490" s="15"/>
      <c r="ORL490" s="15"/>
      <c r="ORM490" s="15"/>
      <c r="ORN490" s="15"/>
      <c r="ORO490" s="15"/>
      <c r="ORP490" s="15"/>
      <c r="ORQ490" s="15"/>
      <c r="ORR490" s="15"/>
      <c r="ORS490" s="15"/>
      <c r="ORT490" s="15"/>
      <c r="ORU490" s="15"/>
      <c r="ORV490" s="15"/>
      <c r="ORW490" s="15"/>
      <c r="ORX490" s="15"/>
      <c r="ORY490" s="15"/>
      <c r="ORZ490" s="15"/>
      <c r="OSA490" s="15"/>
      <c r="OSB490" s="15"/>
      <c r="OSC490" s="15"/>
      <c r="OSD490" s="15"/>
      <c r="OSE490" s="15"/>
      <c r="OSF490" s="15"/>
      <c r="OSG490" s="15"/>
      <c r="OSH490" s="15"/>
      <c r="OSI490" s="15"/>
      <c r="OSJ490" s="15"/>
      <c r="OSK490" s="15"/>
      <c r="OSL490" s="15"/>
      <c r="OSM490" s="15"/>
      <c r="OSN490" s="15"/>
      <c r="OSO490" s="15"/>
      <c r="OSP490" s="15"/>
      <c r="OSQ490" s="15"/>
      <c r="OSR490" s="15"/>
      <c r="OSS490" s="15"/>
      <c r="OST490" s="15"/>
      <c r="OSU490" s="15"/>
      <c r="OSV490" s="15"/>
      <c r="OSW490" s="15"/>
      <c r="OSX490" s="15"/>
      <c r="OSY490" s="15"/>
      <c r="OSZ490" s="15"/>
      <c r="OTA490" s="15"/>
      <c r="OTB490" s="15"/>
      <c r="OTC490" s="15"/>
      <c r="OTD490" s="15"/>
      <c r="OTE490" s="15"/>
      <c r="OTF490" s="15"/>
      <c r="OTG490" s="15"/>
      <c r="OTH490" s="15"/>
      <c r="OTI490" s="15"/>
      <c r="OTJ490" s="15"/>
      <c r="OTK490" s="15"/>
      <c r="OTL490" s="15"/>
      <c r="OTM490" s="15"/>
      <c r="OTN490" s="15"/>
      <c r="OTO490" s="15"/>
      <c r="OTP490" s="15"/>
      <c r="OTQ490" s="15"/>
      <c r="OTR490" s="15"/>
      <c r="OTS490" s="15"/>
      <c r="OTT490" s="15"/>
      <c r="OTU490" s="15"/>
      <c r="OTV490" s="15"/>
      <c r="OTW490" s="15"/>
      <c r="OTX490" s="15"/>
      <c r="OTY490" s="15"/>
      <c r="OTZ490" s="15"/>
      <c r="OUA490" s="15"/>
      <c r="OUB490" s="15"/>
      <c r="OUC490" s="15"/>
      <c r="OUD490" s="15"/>
      <c r="OUE490" s="15"/>
      <c r="OUF490" s="15"/>
      <c r="OUG490" s="15"/>
      <c r="OUH490" s="15"/>
      <c r="OUI490" s="15"/>
      <c r="OUJ490" s="15"/>
      <c r="OUK490" s="15"/>
      <c r="OUL490" s="15"/>
      <c r="OUM490" s="15"/>
      <c r="OUN490" s="15"/>
      <c r="OUO490" s="15"/>
      <c r="OUP490" s="15"/>
      <c r="OUQ490" s="15"/>
      <c r="OUR490" s="15"/>
      <c r="OUS490" s="15"/>
      <c r="OUT490" s="15"/>
      <c r="OUU490" s="15"/>
      <c r="OUV490" s="15"/>
      <c r="OUW490" s="15"/>
      <c r="OUX490" s="15"/>
      <c r="OUY490" s="15"/>
      <c r="OUZ490" s="15"/>
      <c r="OVA490" s="15"/>
      <c r="OVB490" s="15"/>
      <c r="OVC490" s="15"/>
      <c r="OVD490" s="15"/>
      <c r="OVE490" s="15"/>
      <c r="OVF490" s="15"/>
      <c r="OVG490" s="15"/>
      <c r="OVH490" s="15"/>
      <c r="OVI490" s="15"/>
      <c r="OVJ490" s="15"/>
      <c r="OVK490" s="15"/>
      <c r="OVL490" s="15"/>
      <c r="OVM490" s="15"/>
      <c r="OVN490" s="15"/>
      <c r="OVO490" s="15"/>
      <c r="OVP490" s="15"/>
      <c r="OVQ490" s="15"/>
      <c r="OVR490" s="15"/>
      <c r="OVS490" s="15"/>
      <c r="OVT490" s="15"/>
      <c r="OVU490" s="15"/>
      <c r="OVV490" s="15"/>
      <c r="OVW490" s="15"/>
      <c r="OVX490" s="15"/>
      <c r="OVY490" s="15"/>
      <c r="OVZ490" s="15"/>
      <c r="OWA490" s="15"/>
      <c r="OWB490" s="15"/>
      <c r="OWC490" s="15"/>
      <c r="OWD490" s="15"/>
      <c r="OWE490" s="15"/>
      <c r="OWF490" s="15"/>
      <c r="OWG490" s="15"/>
      <c r="OWH490" s="15"/>
      <c r="OWI490" s="15"/>
      <c r="OWJ490" s="15"/>
      <c r="OWK490" s="15"/>
      <c r="OWL490" s="15"/>
      <c r="OWM490" s="15"/>
      <c r="OWN490" s="15"/>
      <c r="OWO490" s="15"/>
      <c r="OWP490" s="15"/>
      <c r="OWQ490" s="15"/>
      <c r="OWR490" s="15"/>
      <c r="OWS490" s="15"/>
      <c r="OWT490" s="15"/>
      <c r="OWU490" s="15"/>
      <c r="OWV490" s="15"/>
      <c r="OWW490" s="15"/>
      <c r="OWX490" s="15"/>
      <c r="OWY490" s="15"/>
      <c r="OWZ490" s="15"/>
      <c r="OXA490" s="15"/>
      <c r="OXB490" s="15"/>
      <c r="OXC490" s="15"/>
      <c r="OXD490" s="15"/>
      <c r="OXE490" s="15"/>
      <c r="OXF490" s="15"/>
      <c r="OXG490" s="15"/>
      <c r="OXH490" s="15"/>
      <c r="OXI490" s="15"/>
      <c r="OXJ490" s="15"/>
      <c r="OXK490" s="15"/>
      <c r="OXL490" s="15"/>
      <c r="OXM490" s="15"/>
      <c r="OXN490" s="15"/>
      <c r="OXO490" s="15"/>
      <c r="OXP490" s="15"/>
      <c r="OXQ490" s="15"/>
      <c r="OXR490" s="15"/>
      <c r="OXS490" s="15"/>
      <c r="OXT490" s="15"/>
      <c r="OXU490" s="15"/>
      <c r="OXV490" s="15"/>
      <c r="OXW490" s="15"/>
      <c r="OXX490" s="15"/>
      <c r="OXY490" s="15"/>
      <c r="OXZ490" s="15"/>
      <c r="OYA490" s="15"/>
      <c r="OYB490" s="15"/>
      <c r="OYC490" s="15"/>
      <c r="OYD490" s="15"/>
      <c r="OYE490" s="15"/>
      <c r="OYF490" s="15"/>
      <c r="OYG490" s="15"/>
      <c r="OYH490" s="15"/>
      <c r="OYI490" s="15"/>
      <c r="OYJ490" s="15"/>
      <c r="OYK490" s="15"/>
      <c r="OYL490" s="15"/>
      <c r="OYM490" s="15"/>
      <c r="OYN490" s="15"/>
      <c r="OYO490" s="15"/>
      <c r="OYP490" s="15"/>
      <c r="OYQ490" s="15"/>
      <c r="OYR490" s="15"/>
      <c r="OYS490" s="15"/>
      <c r="OYT490" s="15"/>
      <c r="OYU490" s="15"/>
      <c r="OYV490" s="15"/>
      <c r="OYW490" s="15"/>
      <c r="OYX490" s="15"/>
      <c r="OYY490" s="15"/>
      <c r="OYZ490" s="15"/>
      <c r="OZA490" s="15"/>
      <c r="OZB490" s="15"/>
      <c r="OZC490" s="15"/>
      <c r="OZD490" s="15"/>
      <c r="OZE490" s="15"/>
      <c r="OZF490" s="15"/>
      <c r="OZG490" s="15"/>
      <c r="OZH490" s="15"/>
      <c r="OZI490" s="15"/>
      <c r="OZJ490" s="15"/>
      <c r="OZK490" s="15"/>
      <c r="OZL490" s="15"/>
      <c r="OZM490" s="15"/>
      <c r="OZN490" s="15"/>
      <c r="OZO490" s="15"/>
      <c r="OZP490" s="15"/>
      <c r="OZQ490" s="15"/>
      <c r="OZR490" s="15"/>
      <c r="OZS490" s="15"/>
      <c r="OZT490" s="15"/>
      <c r="OZU490" s="15"/>
      <c r="OZV490" s="15"/>
      <c r="OZW490" s="15"/>
      <c r="OZX490" s="15"/>
      <c r="OZY490" s="15"/>
      <c r="OZZ490" s="15"/>
      <c r="PAA490" s="15"/>
      <c r="PAB490" s="15"/>
      <c r="PAC490" s="15"/>
      <c r="PAD490" s="15"/>
      <c r="PAE490" s="15"/>
      <c r="PAF490" s="15"/>
      <c r="PAG490" s="15"/>
      <c r="PAH490" s="15"/>
      <c r="PAI490" s="15"/>
      <c r="PAJ490" s="15"/>
      <c r="PAK490" s="15"/>
      <c r="PAL490" s="15"/>
      <c r="PAM490" s="15"/>
      <c r="PAN490" s="15"/>
      <c r="PAO490" s="15"/>
      <c r="PAP490" s="15"/>
      <c r="PAQ490" s="15"/>
      <c r="PAR490" s="15"/>
      <c r="PAS490" s="15"/>
      <c r="PAT490" s="15"/>
      <c r="PAU490" s="15"/>
      <c r="PAV490" s="15"/>
      <c r="PAW490" s="15"/>
      <c r="PAX490" s="15"/>
      <c r="PAY490" s="15"/>
      <c r="PAZ490" s="15"/>
      <c r="PBA490" s="15"/>
      <c r="PBB490" s="15"/>
      <c r="PBC490" s="15"/>
      <c r="PBD490" s="15"/>
      <c r="PBE490" s="15"/>
      <c r="PBF490" s="15"/>
      <c r="PBG490" s="15"/>
      <c r="PBH490" s="15"/>
      <c r="PBI490" s="15"/>
      <c r="PBJ490" s="15"/>
      <c r="PBK490" s="15"/>
      <c r="PBL490" s="15"/>
      <c r="PBM490" s="15"/>
      <c r="PBN490" s="15"/>
      <c r="PBO490" s="15"/>
      <c r="PBP490" s="15"/>
      <c r="PBQ490" s="15"/>
      <c r="PBR490" s="15"/>
      <c r="PBS490" s="15"/>
      <c r="PBT490" s="15"/>
      <c r="PBU490" s="15"/>
      <c r="PBV490" s="15"/>
      <c r="PBW490" s="15"/>
      <c r="PBX490" s="15"/>
      <c r="PBY490" s="15"/>
      <c r="PBZ490" s="15"/>
      <c r="PCA490" s="15"/>
      <c r="PCB490" s="15"/>
      <c r="PCC490" s="15"/>
      <c r="PCD490" s="15"/>
      <c r="PCE490" s="15"/>
      <c r="PCF490" s="15"/>
      <c r="PCG490" s="15"/>
      <c r="PCH490" s="15"/>
      <c r="PCI490" s="15"/>
      <c r="PCJ490" s="15"/>
      <c r="PCK490" s="15"/>
      <c r="PCL490" s="15"/>
      <c r="PCM490" s="15"/>
      <c r="PCN490" s="15"/>
      <c r="PCO490" s="15"/>
      <c r="PCP490" s="15"/>
      <c r="PCQ490" s="15"/>
      <c r="PCR490" s="15"/>
      <c r="PCS490" s="15"/>
      <c r="PCT490" s="15"/>
      <c r="PCU490" s="15"/>
      <c r="PCV490" s="15"/>
      <c r="PCW490" s="15"/>
      <c r="PCX490" s="15"/>
      <c r="PCY490" s="15"/>
      <c r="PCZ490" s="15"/>
      <c r="PDA490" s="15"/>
      <c r="PDB490" s="15"/>
      <c r="PDC490" s="15"/>
      <c r="PDD490" s="15"/>
      <c r="PDE490" s="15"/>
      <c r="PDF490" s="15"/>
      <c r="PDG490" s="15"/>
      <c r="PDH490" s="15"/>
      <c r="PDI490" s="15"/>
      <c r="PDJ490" s="15"/>
      <c r="PDK490" s="15"/>
      <c r="PDL490" s="15"/>
      <c r="PDM490" s="15"/>
      <c r="PDN490" s="15"/>
      <c r="PDO490" s="15"/>
      <c r="PDP490" s="15"/>
      <c r="PDQ490" s="15"/>
      <c r="PDR490" s="15"/>
      <c r="PDS490" s="15"/>
      <c r="PDT490" s="15"/>
      <c r="PDU490" s="15"/>
      <c r="PDV490" s="15"/>
      <c r="PDW490" s="15"/>
      <c r="PDX490" s="15"/>
      <c r="PDY490" s="15"/>
      <c r="PDZ490" s="15"/>
      <c r="PEA490" s="15"/>
      <c r="PEB490" s="15"/>
      <c r="PEC490" s="15"/>
      <c r="PED490" s="15"/>
      <c r="PEE490" s="15"/>
      <c r="PEF490" s="15"/>
      <c r="PEG490" s="15"/>
      <c r="PEH490" s="15"/>
      <c r="PEI490" s="15"/>
      <c r="PEJ490" s="15"/>
      <c r="PEK490" s="15"/>
      <c r="PEL490" s="15"/>
      <c r="PEM490" s="15"/>
      <c r="PEN490" s="15"/>
      <c r="PEO490" s="15"/>
      <c r="PEP490" s="15"/>
      <c r="PEQ490" s="15"/>
      <c r="PER490" s="15"/>
      <c r="PES490" s="15"/>
      <c r="PET490" s="15"/>
      <c r="PEU490" s="15"/>
      <c r="PEV490" s="15"/>
      <c r="PEW490" s="15"/>
      <c r="PEX490" s="15"/>
      <c r="PEY490" s="15"/>
      <c r="PEZ490" s="15"/>
      <c r="PFA490" s="15"/>
      <c r="PFB490" s="15"/>
      <c r="PFC490" s="15"/>
      <c r="PFD490" s="15"/>
      <c r="PFE490" s="15"/>
      <c r="PFF490" s="15"/>
      <c r="PFG490" s="15"/>
      <c r="PFH490" s="15"/>
      <c r="PFI490" s="15"/>
      <c r="PFJ490" s="15"/>
      <c r="PFK490" s="15"/>
      <c r="PFL490" s="15"/>
      <c r="PFM490" s="15"/>
      <c r="PFN490" s="15"/>
      <c r="PFO490" s="15"/>
      <c r="PFP490" s="15"/>
      <c r="PFQ490" s="15"/>
      <c r="PFR490" s="15"/>
      <c r="PFS490" s="15"/>
      <c r="PFT490" s="15"/>
      <c r="PFU490" s="15"/>
      <c r="PFV490" s="15"/>
      <c r="PFW490" s="15"/>
      <c r="PFX490" s="15"/>
      <c r="PFY490" s="15"/>
      <c r="PFZ490" s="15"/>
      <c r="PGA490" s="15"/>
      <c r="PGB490" s="15"/>
      <c r="PGC490" s="15"/>
      <c r="PGD490" s="15"/>
      <c r="PGE490" s="15"/>
      <c r="PGF490" s="15"/>
      <c r="PGG490" s="15"/>
      <c r="PGH490" s="15"/>
      <c r="PGI490" s="15"/>
      <c r="PGJ490" s="15"/>
      <c r="PGK490" s="15"/>
      <c r="PGL490" s="15"/>
      <c r="PGM490" s="15"/>
      <c r="PGN490" s="15"/>
      <c r="PGO490" s="15"/>
      <c r="PGP490" s="15"/>
      <c r="PGQ490" s="15"/>
      <c r="PGR490" s="15"/>
      <c r="PGS490" s="15"/>
      <c r="PGT490" s="15"/>
      <c r="PGU490" s="15"/>
      <c r="PGV490" s="15"/>
      <c r="PGW490" s="15"/>
      <c r="PGX490" s="15"/>
      <c r="PGY490" s="15"/>
      <c r="PGZ490" s="15"/>
      <c r="PHA490" s="15"/>
      <c r="PHB490" s="15"/>
      <c r="PHC490" s="15"/>
      <c r="PHD490" s="15"/>
      <c r="PHE490" s="15"/>
      <c r="PHF490" s="15"/>
      <c r="PHG490" s="15"/>
      <c r="PHH490" s="15"/>
      <c r="PHI490" s="15"/>
      <c r="PHJ490" s="15"/>
      <c r="PHK490" s="15"/>
      <c r="PHL490" s="15"/>
      <c r="PHM490" s="15"/>
      <c r="PHN490" s="15"/>
      <c r="PHO490" s="15"/>
      <c r="PHP490" s="15"/>
      <c r="PHQ490" s="15"/>
      <c r="PHR490" s="15"/>
      <c r="PHS490" s="15"/>
      <c r="PHT490" s="15"/>
      <c r="PHU490" s="15"/>
      <c r="PHV490" s="15"/>
      <c r="PHW490" s="15"/>
      <c r="PHX490" s="15"/>
      <c r="PHY490" s="15"/>
      <c r="PHZ490" s="15"/>
      <c r="PIA490" s="15"/>
      <c r="PIB490" s="15"/>
      <c r="PIC490" s="15"/>
      <c r="PID490" s="15"/>
      <c r="PIE490" s="15"/>
      <c r="PIF490" s="15"/>
      <c r="PIG490" s="15"/>
      <c r="PIH490" s="15"/>
      <c r="PII490" s="15"/>
      <c r="PIJ490" s="15"/>
      <c r="PIK490" s="15"/>
      <c r="PIL490" s="15"/>
      <c r="PIM490" s="15"/>
      <c r="PIN490" s="15"/>
      <c r="PIO490" s="15"/>
      <c r="PIP490" s="15"/>
      <c r="PIQ490" s="15"/>
      <c r="PIR490" s="15"/>
      <c r="PIS490" s="15"/>
      <c r="PIT490" s="15"/>
      <c r="PIU490" s="15"/>
      <c r="PIV490" s="15"/>
      <c r="PIW490" s="15"/>
      <c r="PIX490" s="15"/>
      <c r="PIY490" s="15"/>
      <c r="PIZ490" s="15"/>
      <c r="PJA490" s="15"/>
      <c r="PJB490" s="15"/>
      <c r="PJC490" s="15"/>
      <c r="PJD490" s="15"/>
      <c r="PJE490" s="15"/>
      <c r="PJF490" s="15"/>
      <c r="PJG490" s="15"/>
      <c r="PJH490" s="15"/>
      <c r="PJI490" s="15"/>
      <c r="PJJ490" s="15"/>
      <c r="PJK490" s="15"/>
      <c r="PJL490" s="15"/>
      <c r="PJM490" s="15"/>
      <c r="PJN490" s="15"/>
      <c r="PJO490" s="15"/>
      <c r="PJP490" s="15"/>
      <c r="PJQ490" s="15"/>
      <c r="PJR490" s="15"/>
      <c r="PJS490" s="15"/>
      <c r="PJT490" s="15"/>
      <c r="PJU490" s="15"/>
      <c r="PJV490" s="15"/>
      <c r="PJW490" s="15"/>
      <c r="PJX490" s="15"/>
      <c r="PJY490" s="15"/>
      <c r="PJZ490" s="15"/>
      <c r="PKA490" s="15"/>
      <c r="PKB490" s="15"/>
      <c r="PKC490" s="15"/>
      <c r="PKD490" s="15"/>
      <c r="PKE490" s="15"/>
      <c r="PKF490" s="15"/>
      <c r="PKG490" s="15"/>
      <c r="PKH490" s="15"/>
      <c r="PKI490" s="15"/>
      <c r="PKJ490" s="15"/>
      <c r="PKK490" s="15"/>
      <c r="PKL490" s="15"/>
      <c r="PKM490" s="15"/>
      <c r="PKN490" s="15"/>
      <c r="PKO490" s="15"/>
      <c r="PKP490" s="15"/>
      <c r="PKQ490" s="15"/>
      <c r="PKR490" s="15"/>
      <c r="PKS490" s="15"/>
      <c r="PKT490" s="15"/>
      <c r="PKU490" s="15"/>
      <c r="PKV490" s="15"/>
      <c r="PKW490" s="15"/>
      <c r="PKX490" s="15"/>
      <c r="PKY490" s="15"/>
      <c r="PKZ490" s="15"/>
      <c r="PLA490" s="15"/>
      <c r="PLB490" s="15"/>
      <c r="PLC490" s="15"/>
      <c r="PLD490" s="15"/>
      <c r="PLE490" s="15"/>
      <c r="PLF490" s="15"/>
      <c r="PLG490" s="15"/>
      <c r="PLH490" s="15"/>
      <c r="PLI490" s="15"/>
      <c r="PLJ490" s="15"/>
      <c r="PLK490" s="15"/>
      <c r="PLL490" s="15"/>
      <c r="PLM490" s="15"/>
      <c r="PLN490" s="15"/>
      <c r="PLO490" s="15"/>
      <c r="PLP490" s="15"/>
      <c r="PLQ490" s="15"/>
      <c r="PLR490" s="15"/>
      <c r="PLS490" s="15"/>
      <c r="PLT490" s="15"/>
      <c r="PLU490" s="15"/>
      <c r="PLV490" s="15"/>
      <c r="PLW490" s="15"/>
      <c r="PLX490" s="15"/>
      <c r="PLY490" s="15"/>
      <c r="PLZ490" s="15"/>
      <c r="PMA490" s="15"/>
      <c r="PMB490" s="15"/>
      <c r="PMC490" s="15"/>
      <c r="PMD490" s="15"/>
      <c r="PME490" s="15"/>
      <c r="PMF490" s="15"/>
      <c r="PMG490" s="15"/>
      <c r="PMH490" s="15"/>
      <c r="PMI490" s="15"/>
      <c r="PMJ490" s="15"/>
      <c r="PMK490" s="15"/>
      <c r="PML490" s="15"/>
      <c r="PMM490" s="15"/>
      <c r="PMN490" s="15"/>
      <c r="PMO490" s="15"/>
      <c r="PMP490" s="15"/>
      <c r="PMQ490" s="15"/>
      <c r="PMR490" s="15"/>
      <c r="PMS490" s="15"/>
      <c r="PMT490" s="15"/>
      <c r="PMU490" s="15"/>
      <c r="PMV490" s="15"/>
      <c r="PMW490" s="15"/>
      <c r="PMX490" s="15"/>
      <c r="PMY490" s="15"/>
      <c r="PMZ490" s="15"/>
      <c r="PNA490" s="15"/>
      <c r="PNB490" s="15"/>
      <c r="PNC490" s="15"/>
      <c r="PND490" s="15"/>
      <c r="PNE490" s="15"/>
      <c r="PNF490" s="15"/>
      <c r="PNG490" s="15"/>
      <c r="PNH490" s="15"/>
      <c r="PNI490" s="15"/>
      <c r="PNJ490" s="15"/>
      <c r="PNK490" s="15"/>
      <c r="PNL490" s="15"/>
      <c r="PNM490" s="15"/>
      <c r="PNN490" s="15"/>
      <c r="PNO490" s="15"/>
      <c r="PNP490" s="15"/>
      <c r="PNQ490" s="15"/>
      <c r="PNR490" s="15"/>
      <c r="PNS490" s="15"/>
      <c r="PNT490" s="15"/>
      <c r="PNU490" s="15"/>
      <c r="PNV490" s="15"/>
      <c r="PNW490" s="15"/>
      <c r="PNX490" s="15"/>
      <c r="PNY490" s="15"/>
      <c r="PNZ490" s="15"/>
      <c r="POA490" s="15"/>
      <c r="POB490" s="15"/>
      <c r="POC490" s="15"/>
      <c r="POD490" s="15"/>
      <c r="POE490" s="15"/>
      <c r="POF490" s="15"/>
      <c r="POG490" s="15"/>
      <c r="POH490" s="15"/>
      <c r="POI490" s="15"/>
      <c r="POJ490" s="15"/>
      <c r="POK490" s="15"/>
      <c r="POL490" s="15"/>
      <c r="POM490" s="15"/>
      <c r="PON490" s="15"/>
      <c r="POO490" s="15"/>
      <c r="POP490" s="15"/>
      <c r="POQ490" s="15"/>
      <c r="POR490" s="15"/>
      <c r="POS490" s="15"/>
      <c r="POT490" s="15"/>
      <c r="POU490" s="15"/>
      <c r="POV490" s="15"/>
      <c r="POW490" s="15"/>
      <c r="POX490" s="15"/>
      <c r="POY490" s="15"/>
      <c r="POZ490" s="15"/>
      <c r="PPA490" s="15"/>
      <c r="PPB490" s="15"/>
      <c r="PPC490" s="15"/>
      <c r="PPD490" s="15"/>
      <c r="PPE490" s="15"/>
      <c r="PPF490" s="15"/>
      <c r="PPG490" s="15"/>
      <c r="PPH490" s="15"/>
      <c r="PPI490" s="15"/>
      <c r="PPJ490" s="15"/>
      <c r="PPK490" s="15"/>
      <c r="PPL490" s="15"/>
      <c r="PPM490" s="15"/>
      <c r="PPN490" s="15"/>
      <c r="PPO490" s="15"/>
      <c r="PPP490" s="15"/>
      <c r="PPQ490" s="15"/>
      <c r="PPR490" s="15"/>
      <c r="PPS490" s="15"/>
      <c r="PPT490" s="15"/>
      <c r="PPU490" s="15"/>
      <c r="PPV490" s="15"/>
      <c r="PPW490" s="15"/>
      <c r="PPX490" s="15"/>
      <c r="PPY490" s="15"/>
      <c r="PPZ490" s="15"/>
      <c r="PQA490" s="15"/>
      <c r="PQB490" s="15"/>
      <c r="PQC490" s="15"/>
      <c r="PQD490" s="15"/>
      <c r="PQE490" s="15"/>
      <c r="PQF490" s="15"/>
      <c r="PQG490" s="15"/>
      <c r="PQH490" s="15"/>
      <c r="PQI490" s="15"/>
      <c r="PQJ490" s="15"/>
      <c r="PQK490" s="15"/>
      <c r="PQL490" s="15"/>
      <c r="PQM490" s="15"/>
      <c r="PQN490" s="15"/>
      <c r="PQO490" s="15"/>
      <c r="PQP490" s="15"/>
      <c r="PQQ490" s="15"/>
      <c r="PQR490" s="15"/>
      <c r="PQS490" s="15"/>
      <c r="PQT490" s="15"/>
      <c r="PQU490" s="15"/>
      <c r="PQV490" s="15"/>
      <c r="PQW490" s="15"/>
      <c r="PQX490" s="15"/>
      <c r="PQY490" s="15"/>
      <c r="PQZ490" s="15"/>
      <c r="PRA490" s="15"/>
      <c r="PRB490" s="15"/>
      <c r="PRC490" s="15"/>
      <c r="PRD490" s="15"/>
      <c r="PRE490" s="15"/>
      <c r="PRF490" s="15"/>
      <c r="PRG490" s="15"/>
      <c r="PRH490" s="15"/>
      <c r="PRI490" s="15"/>
      <c r="PRJ490" s="15"/>
      <c r="PRK490" s="15"/>
      <c r="PRL490" s="15"/>
      <c r="PRM490" s="15"/>
      <c r="PRN490" s="15"/>
      <c r="PRO490" s="15"/>
      <c r="PRP490" s="15"/>
      <c r="PRQ490" s="15"/>
      <c r="PRR490" s="15"/>
      <c r="PRS490" s="15"/>
      <c r="PRT490" s="15"/>
      <c r="PRU490" s="15"/>
      <c r="PRV490" s="15"/>
      <c r="PRW490" s="15"/>
      <c r="PRX490" s="15"/>
      <c r="PRY490" s="15"/>
      <c r="PRZ490" s="15"/>
      <c r="PSA490" s="15"/>
      <c r="PSB490" s="15"/>
      <c r="PSC490" s="15"/>
      <c r="PSD490" s="15"/>
      <c r="PSE490" s="15"/>
      <c r="PSF490" s="15"/>
      <c r="PSG490" s="15"/>
      <c r="PSH490" s="15"/>
      <c r="PSI490" s="15"/>
      <c r="PSJ490" s="15"/>
      <c r="PSK490" s="15"/>
      <c r="PSL490" s="15"/>
      <c r="PSM490" s="15"/>
      <c r="PSN490" s="15"/>
      <c r="PSO490" s="15"/>
      <c r="PSP490" s="15"/>
      <c r="PSQ490" s="15"/>
      <c r="PSR490" s="15"/>
      <c r="PSS490" s="15"/>
      <c r="PST490" s="15"/>
      <c r="PSU490" s="15"/>
      <c r="PSV490" s="15"/>
      <c r="PSW490" s="15"/>
      <c r="PSX490" s="15"/>
      <c r="PSY490" s="15"/>
      <c r="PSZ490" s="15"/>
      <c r="PTA490" s="15"/>
      <c r="PTB490" s="15"/>
      <c r="PTC490" s="15"/>
      <c r="PTD490" s="15"/>
      <c r="PTE490" s="15"/>
      <c r="PTF490" s="15"/>
      <c r="PTG490" s="15"/>
      <c r="PTH490" s="15"/>
      <c r="PTI490" s="15"/>
      <c r="PTJ490" s="15"/>
      <c r="PTK490" s="15"/>
      <c r="PTL490" s="15"/>
      <c r="PTM490" s="15"/>
      <c r="PTN490" s="15"/>
      <c r="PTO490" s="15"/>
      <c r="PTP490" s="15"/>
      <c r="PTQ490" s="15"/>
      <c r="PTR490" s="15"/>
      <c r="PTS490" s="15"/>
      <c r="PTT490" s="15"/>
      <c r="PTU490" s="15"/>
      <c r="PTV490" s="15"/>
      <c r="PTW490" s="15"/>
      <c r="PTX490" s="15"/>
      <c r="PTY490" s="15"/>
      <c r="PTZ490" s="15"/>
      <c r="PUA490" s="15"/>
      <c r="PUB490" s="15"/>
      <c r="PUC490" s="15"/>
      <c r="PUD490" s="15"/>
      <c r="PUE490" s="15"/>
      <c r="PUF490" s="15"/>
      <c r="PUG490" s="15"/>
      <c r="PUH490" s="15"/>
      <c r="PUI490" s="15"/>
      <c r="PUJ490" s="15"/>
      <c r="PUK490" s="15"/>
      <c r="PUL490" s="15"/>
      <c r="PUM490" s="15"/>
      <c r="PUN490" s="15"/>
      <c r="PUO490" s="15"/>
      <c r="PUP490" s="15"/>
      <c r="PUQ490" s="15"/>
      <c r="PUR490" s="15"/>
      <c r="PUS490" s="15"/>
      <c r="PUT490" s="15"/>
      <c r="PUU490" s="15"/>
      <c r="PUV490" s="15"/>
      <c r="PUW490" s="15"/>
      <c r="PUX490" s="15"/>
      <c r="PUY490" s="15"/>
      <c r="PUZ490" s="15"/>
      <c r="PVA490" s="15"/>
      <c r="PVB490" s="15"/>
      <c r="PVC490" s="15"/>
      <c r="PVD490" s="15"/>
      <c r="PVE490" s="15"/>
      <c r="PVF490" s="15"/>
      <c r="PVG490" s="15"/>
      <c r="PVH490" s="15"/>
      <c r="PVI490" s="15"/>
      <c r="PVJ490" s="15"/>
      <c r="PVK490" s="15"/>
      <c r="PVL490" s="15"/>
      <c r="PVM490" s="15"/>
      <c r="PVN490" s="15"/>
      <c r="PVO490" s="15"/>
      <c r="PVP490" s="15"/>
      <c r="PVQ490" s="15"/>
      <c r="PVR490" s="15"/>
      <c r="PVS490" s="15"/>
      <c r="PVT490" s="15"/>
      <c r="PVU490" s="15"/>
      <c r="PVV490" s="15"/>
      <c r="PVW490" s="15"/>
      <c r="PVX490" s="15"/>
      <c r="PVY490" s="15"/>
      <c r="PVZ490" s="15"/>
      <c r="PWA490" s="15"/>
      <c r="PWB490" s="15"/>
      <c r="PWC490" s="15"/>
      <c r="PWD490" s="15"/>
      <c r="PWE490" s="15"/>
      <c r="PWF490" s="15"/>
      <c r="PWG490" s="15"/>
      <c r="PWH490" s="15"/>
      <c r="PWI490" s="15"/>
      <c r="PWJ490" s="15"/>
      <c r="PWK490" s="15"/>
      <c r="PWL490" s="15"/>
      <c r="PWM490" s="15"/>
      <c r="PWN490" s="15"/>
      <c r="PWO490" s="15"/>
      <c r="PWP490" s="15"/>
      <c r="PWQ490" s="15"/>
      <c r="PWR490" s="15"/>
      <c r="PWS490" s="15"/>
      <c r="PWT490" s="15"/>
      <c r="PWU490" s="15"/>
      <c r="PWV490" s="15"/>
      <c r="PWW490" s="15"/>
      <c r="PWX490" s="15"/>
      <c r="PWY490" s="15"/>
      <c r="PWZ490" s="15"/>
      <c r="PXA490" s="15"/>
      <c r="PXB490" s="15"/>
      <c r="PXC490" s="15"/>
      <c r="PXD490" s="15"/>
      <c r="PXE490" s="15"/>
      <c r="PXF490" s="15"/>
      <c r="PXG490" s="15"/>
      <c r="PXH490" s="15"/>
      <c r="PXI490" s="15"/>
      <c r="PXJ490" s="15"/>
      <c r="PXK490" s="15"/>
      <c r="PXL490" s="15"/>
      <c r="PXM490" s="15"/>
      <c r="PXN490" s="15"/>
      <c r="PXO490" s="15"/>
      <c r="PXP490" s="15"/>
      <c r="PXQ490" s="15"/>
      <c r="PXR490" s="15"/>
      <c r="PXS490" s="15"/>
      <c r="PXT490" s="15"/>
      <c r="PXU490" s="15"/>
      <c r="PXV490" s="15"/>
      <c r="PXW490" s="15"/>
      <c r="PXX490" s="15"/>
      <c r="PXY490" s="15"/>
      <c r="PXZ490" s="15"/>
      <c r="PYA490" s="15"/>
      <c r="PYB490" s="15"/>
      <c r="PYC490" s="15"/>
      <c r="PYD490" s="15"/>
      <c r="PYE490" s="15"/>
      <c r="PYF490" s="15"/>
      <c r="PYG490" s="15"/>
      <c r="PYH490" s="15"/>
      <c r="PYI490" s="15"/>
      <c r="PYJ490" s="15"/>
      <c r="PYK490" s="15"/>
      <c r="PYL490" s="15"/>
      <c r="PYM490" s="15"/>
      <c r="PYN490" s="15"/>
      <c r="PYO490" s="15"/>
      <c r="PYP490" s="15"/>
      <c r="PYQ490" s="15"/>
      <c r="PYR490" s="15"/>
      <c r="PYS490" s="15"/>
      <c r="PYT490" s="15"/>
      <c r="PYU490" s="15"/>
      <c r="PYV490" s="15"/>
      <c r="PYW490" s="15"/>
      <c r="PYX490" s="15"/>
      <c r="PYY490" s="15"/>
      <c r="PYZ490" s="15"/>
      <c r="PZA490" s="15"/>
      <c r="PZB490" s="15"/>
      <c r="PZC490" s="15"/>
      <c r="PZD490" s="15"/>
      <c r="PZE490" s="15"/>
      <c r="PZF490" s="15"/>
      <c r="PZG490" s="15"/>
      <c r="PZH490" s="15"/>
      <c r="PZI490" s="15"/>
      <c r="PZJ490" s="15"/>
      <c r="PZK490" s="15"/>
      <c r="PZL490" s="15"/>
      <c r="PZM490" s="15"/>
      <c r="PZN490" s="15"/>
      <c r="PZO490" s="15"/>
      <c r="PZP490" s="15"/>
      <c r="PZQ490" s="15"/>
      <c r="PZR490" s="15"/>
      <c r="PZS490" s="15"/>
      <c r="PZT490" s="15"/>
      <c r="PZU490" s="15"/>
      <c r="PZV490" s="15"/>
      <c r="PZW490" s="15"/>
      <c r="PZX490" s="15"/>
      <c r="PZY490" s="15"/>
      <c r="PZZ490" s="15"/>
      <c r="QAA490" s="15"/>
      <c r="QAB490" s="15"/>
      <c r="QAC490" s="15"/>
      <c r="QAD490" s="15"/>
      <c r="QAE490" s="15"/>
      <c r="QAF490" s="15"/>
      <c r="QAG490" s="15"/>
      <c r="QAH490" s="15"/>
      <c r="QAI490" s="15"/>
      <c r="QAJ490" s="15"/>
      <c r="QAK490" s="15"/>
      <c r="QAL490" s="15"/>
      <c r="QAM490" s="15"/>
      <c r="QAN490" s="15"/>
      <c r="QAO490" s="15"/>
      <c r="QAP490" s="15"/>
      <c r="QAQ490" s="15"/>
      <c r="QAR490" s="15"/>
      <c r="QAS490" s="15"/>
      <c r="QAT490" s="15"/>
      <c r="QAU490" s="15"/>
      <c r="QAV490" s="15"/>
      <c r="QAW490" s="15"/>
      <c r="QAX490" s="15"/>
      <c r="QAY490" s="15"/>
      <c r="QAZ490" s="15"/>
      <c r="QBA490" s="15"/>
      <c r="QBB490" s="15"/>
      <c r="QBC490" s="15"/>
      <c r="QBD490" s="15"/>
      <c r="QBE490" s="15"/>
      <c r="QBF490" s="15"/>
      <c r="QBG490" s="15"/>
      <c r="QBH490" s="15"/>
      <c r="QBI490" s="15"/>
      <c r="QBJ490" s="15"/>
      <c r="QBK490" s="15"/>
      <c r="QBL490" s="15"/>
      <c r="QBM490" s="15"/>
      <c r="QBN490" s="15"/>
      <c r="QBO490" s="15"/>
      <c r="QBP490" s="15"/>
      <c r="QBQ490" s="15"/>
      <c r="QBR490" s="15"/>
      <c r="QBS490" s="15"/>
      <c r="QBT490" s="15"/>
      <c r="QBU490" s="15"/>
      <c r="QBV490" s="15"/>
      <c r="QBW490" s="15"/>
      <c r="QBX490" s="15"/>
      <c r="QBY490" s="15"/>
      <c r="QBZ490" s="15"/>
      <c r="QCA490" s="15"/>
      <c r="QCB490" s="15"/>
      <c r="QCC490" s="15"/>
      <c r="QCD490" s="15"/>
      <c r="QCE490" s="15"/>
      <c r="QCF490" s="15"/>
      <c r="QCG490" s="15"/>
      <c r="QCH490" s="15"/>
      <c r="QCI490" s="15"/>
      <c r="QCJ490" s="15"/>
      <c r="QCK490" s="15"/>
      <c r="QCL490" s="15"/>
      <c r="QCM490" s="15"/>
      <c r="QCN490" s="15"/>
      <c r="QCO490" s="15"/>
      <c r="QCP490" s="15"/>
      <c r="QCQ490" s="15"/>
      <c r="QCR490" s="15"/>
      <c r="QCS490" s="15"/>
      <c r="QCT490" s="15"/>
      <c r="QCU490" s="15"/>
      <c r="QCV490" s="15"/>
      <c r="QCW490" s="15"/>
      <c r="QCX490" s="15"/>
      <c r="QCY490" s="15"/>
      <c r="QCZ490" s="15"/>
      <c r="QDA490" s="15"/>
      <c r="QDB490" s="15"/>
      <c r="QDC490" s="15"/>
      <c r="QDD490" s="15"/>
      <c r="QDE490" s="15"/>
      <c r="QDF490" s="15"/>
      <c r="QDG490" s="15"/>
      <c r="QDH490" s="15"/>
      <c r="QDI490" s="15"/>
      <c r="QDJ490" s="15"/>
      <c r="QDK490" s="15"/>
      <c r="QDL490" s="15"/>
      <c r="QDM490" s="15"/>
      <c r="QDN490" s="15"/>
      <c r="QDO490" s="15"/>
      <c r="QDP490" s="15"/>
      <c r="QDQ490" s="15"/>
      <c r="QDR490" s="15"/>
      <c r="QDS490" s="15"/>
      <c r="QDT490" s="15"/>
      <c r="QDU490" s="15"/>
      <c r="QDV490" s="15"/>
      <c r="QDW490" s="15"/>
      <c r="QDX490" s="15"/>
      <c r="QDY490" s="15"/>
      <c r="QDZ490" s="15"/>
      <c r="QEA490" s="15"/>
      <c r="QEB490" s="15"/>
      <c r="QEC490" s="15"/>
      <c r="QED490" s="15"/>
      <c r="QEE490" s="15"/>
      <c r="QEF490" s="15"/>
      <c r="QEG490" s="15"/>
      <c r="QEH490" s="15"/>
      <c r="QEI490" s="15"/>
      <c r="QEJ490" s="15"/>
      <c r="QEK490" s="15"/>
      <c r="QEL490" s="15"/>
      <c r="QEM490" s="15"/>
      <c r="QEN490" s="15"/>
      <c r="QEO490" s="15"/>
      <c r="QEP490" s="15"/>
      <c r="QEQ490" s="15"/>
      <c r="QER490" s="15"/>
      <c r="QES490" s="15"/>
      <c r="QET490" s="15"/>
      <c r="QEU490" s="15"/>
      <c r="QEV490" s="15"/>
      <c r="QEW490" s="15"/>
      <c r="QEX490" s="15"/>
      <c r="QEY490" s="15"/>
      <c r="QEZ490" s="15"/>
      <c r="QFA490" s="15"/>
      <c r="QFB490" s="15"/>
      <c r="QFC490" s="15"/>
      <c r="QFD490" s="15"/>
      <c r="QFE490" s="15"/>
      <c r="QFF490" s="15"/>
      <c r="QFG490" s="15"/>
      <c r="QFH490" s="15"/>
      <c r="QFI490" s="15"/>
      <c r="QFJ490" s="15"/>
      <c r="QFK490" s="15"/>
      <c r="QFL490" s="15"/>
      <c r="QFM490" s="15"/>
      <c r="QFN490" s="15"/>
      <c r="QFO490" s="15"/>
      <c r="QFP490" s="15"/>
      <c r="QFQ490" s="15"/>
      <c r="QFR490" s="15"/>
      <c r="QFS490" s="15"/>
      <c r="QFT490" s="15"/>
      <c r="QFU490" s="15"/>
      <c r="QFV490" s="15"/>
      <c r="QFW490" s="15"/>
      <c r="QFX490" s="15"/>
      <c r="QFY490" s="15"/>
      <c r="QFZ490" s="15"/>
      <c r="QGA490" s="15"/>
      <c r="QGB490" s="15"/>
      <c r="QGC490" s="15"/>
      <c r="QGD490" s="15"/>
      <c r="QGE490" s="15"/>
      <c r="QGF490" s="15"/>
      <c r="QGG490" s="15"/>
      <c r="QGH490" s="15"/>
      <c r="QGI490" s="15"/>
      <c r="QGJ490" s="15"/>
      <c r="QGK490" s="15"/>
      <c r="QGL490" s="15"/>
      <c r="QGM490" s="15"/>
      <c r="QGN490" s="15"/>
      <c r="QGO490" s="15"/>
      <c r="QGP490" s="15"/>
      <c r="QGQ490" s="15"/>
      <c r="QGR490" s="15"/>
      <c r="QGS490" s="15"/>
      <c r="QGT490" s="15"/>
      <c r="QGU490" s="15"/>
      <c r="QGV490" s="15"/>
      <c r="QGW490" s="15"/>
      <c r="QGX490" s="15"/>
      <c r="QGY490" s="15"/>
      <c r="QGZ490" s="15"/>
      <c r="QHA490" s="15"/>
      <c r="QHB490" s="15"/>
      <c r="QHC490" s="15"/>
      <c r="QHD490" s="15"/>
      <c r="QHE490" s="15"/>
      <c r="QHF490" s="15"/>
      <c r="QHG490" s="15"/>
      <c r="QHH490" s="15"/>
      <c r="QHI490" s="15"/>
      <c r="QHJ490" s="15"/>
      <c r="QHK490" s="15"/>
      <c r="QHL490" s="15"/>
      <c r="QHM490" s="15"/>
      <c r="QHN490" s="15"/>
      <c r="QHO490" s="15"/>
      <c r="QHP490" s="15"/>
      <c r="QHQ490" s="15"/>
      <c r="QHR490" s="15"/>
      <c r="QHS490" s="15"/>
      <c r="QHT490" s="15"/>
      <c r="QHU490" s="15"/>
      <c r="QHV490" s="15"/>
      <c r="QHW490" s="15"/>
      <c r="QHX490" s="15"/>
      <c r="QHY490" s="15"/>
      <c r="QHZ490" s="15"/>
      <c r="QIA490" s="15"/>
      <c r="QIB490" s="15"/>
      <c r="QIC490" s="15"/>
      <c r="QID490" s="15"/>
      <c r="QIE490" s="15"/>
      <c r="QIF490" s="15"/>
      <c r="QIG490" s="15"/>
      <c r="QIH490" s="15"/>
      <c r="QII490" s="15"/>
      <c r="QIJ490" s="15"/>
      <c r="QIK490" s="15"/>
      <c r="QIL490" s="15"/>
      <c r="QIM490" s="15"/>
      <c r="QIN490" s="15"/>
      <c r="QIO490" s="15"/>
      <c r="QIP490" s="15"/>
      <c r="QIQ490" s="15"/>
      <c r="QIR490" s="15"/>
      <c r="QIS490" s="15"/>
      <c r="QIT490" s="15"/>
      <c r="QIU490" s="15"/>
      <c r="QIV490" s="15"/>
      <c r="QIW490" s="15"/>
      <c r="QIX490" s="15"/>
      <c r="QIY490" s="15"/>
      <c r="QIZ490" s="15"/>
      <c r="QJA490" s="15"/>
      <c r="QJB490" s="15"/>
      <c r="QJC490" s="15"/>
      <c r="QJD490" s="15"/>
      <c r="QJE490" s="15"/>
      <c r="QJF490" s="15"/>
      <c r="QJG490" s="15"/>
      <c r="QJH490" s="15"/>
      <c r="QJI490" s="15"/>
      <c r="QJJ490" s="15"/>
      <c r="QJK490" s="15"/>
      <c r="QJL490" s="15"/>
      <c r="QJM490" s="15"/>
      <c r="QJN490" s="15"/>
      <c r="QJO490" s="15"/>
      <c r="QJP490" s="15"/>
      <c r="QJQ490" s="15"/>
      <c r="QJR490" s="15"/>
      <c r="QJS490" s="15"/>
      <c r="QJT490" s="15"/>
      <c r="QJU490" s="15"/>
      <c r="QJV490" s="15"/>
      <c r="QJW490" s="15"/>
      <c r="QJX490" s="15"/>
      <c r="QJY490" s="15"/>
      <c r="QJZ490" s="15"/>
      <c r="QKA490" s="15"/>
      <c r="QKB490" s="15"/>
      <c r="QKC490" s="15"/>
      <c r="QKD490" s="15"/>
      <c r="QKE490" s="15"/>
      <c r="QKF490" s="15"/>
      <c r="QKG490" s="15"/>
      <c r="QKH490" s="15"/>
      <c r="QKI490" s="15"/>
      <c r="QKJ490" s="15"/>
      <c r="QKK490" s="15"/>
      <c r="QKL490" s="15"/>
      <c r="QKM490" s="15"/>
      <c r="QKN490" s="15"/>
      <c r="QKO490" s="15"/>
      <c r="QKP490" s="15"/>
      <c r="QKQ490" s="15"/>
      <c r="QKR490" s="15"/>
      <c r="QKS490" s="15"/>
      <c r="QKT490" s="15"/>
      <c r="QKU490" s="15"/>
      <c r="QKV490" s="15"/>
      <c r="QKW490" s="15"/>
      <c r="QKX490" s="15"/>
      <c r="QKY490" s="15"/>
      <c r="QKZ490" s="15"/>
      <c r="QLA490" s="15"/>
      <c r="QLB490" s="15"/>
      <c r="QLC490" s="15"/>
      <c r="QLD490" s="15"/>
      <c r="QLE490" s="15"/>
      <c r="QLF490" s="15"/>
      <c r="QLG490" s="15"/>
      <c r="QLH490" s="15"/>
      <c r="QLI490" s="15"/>
      <c r="QLJ490" s="15"/>
      <c r="QLK490" s="15"/>
      <c r="QLL490" s="15"/>
      <c r="QLM490" s="15"/>
      <c r="QLN490" s="15"/>
      <c r="QLO490" s="15"/>
      <c r="QLP490" s="15"/>
      <c r="QLQ490" s="15"/>
      <c r="QLR490" s="15"/>
      <c r="QLS490" s="15"/>
      <c r="QLT490" s="15"/>
      <c r="QLU490" s="15"/>
      <c r="QLV490" s="15"/>
      <c r="QLW490" s="15"/>
      <c r="QLX490" s="15"/>
      <c r="QLY490" s="15"/>
      <c r="QLZ490" s="15"/>
      <c r="QMA490" s="15"/>
      <c r="QMB490" s="15"/>
      <c r="QMC490" s="15"/>
      <c r="QMD490" s="15"/>
      <c r="QME490" s="15"/>
      <c r="QMF490" s="15"/>
      <c r="QMG490" s="15"/>
      <c r="QMH490" s="15"/>
      <c r="QMI490" s="15"/>
      <c r="QMJ490" s="15"/>
      <c r="QMK490" s="15"/>
      <c r="QML490" s="15"/>
      <c r="QMM490" s="15"/>
      <c r="QMN490" s="15"/>
      <c r="QMO490" s="15"/>
      <c r="QMP490" s="15"/>
      <c r="QMQ490" s="15"/>
      <c r="QMR490" s="15"/>
      <c r="QMS490" s="15"/>
      <c r="QMT490" s="15"/>
      <c r="QMU490" s="15"/>
      <c r="QMV490" s="15"/>
      <c r="QMW490" s="15"/>
      <c r="QMX490" s="15"/>
      <c r="QMY490" s="15"/>
      <c r="QMZ490" s="15"/>
      <c r="QNA490" s="15"/>
      <c r="QNB490" s="15"/>
      <c r="QNC490" s="15"/>
      <c r="QND490" s="15"/>
      <c r="QNE490" s="15"/>
      <c r="QNF490" s="15"/>
      <c r="QNG490" s="15"/>
      <c r="QNH490" s="15"/>
      <c r="QNI490" s="15"/>
      <c r="QNJ490" s="15"/>
      <c r="QNK490" s="15"/>
      <c r="QNL490" s="15"/>
      <c r="QNM490" s="15"/>
      <c r="QNN490" s="15"/>
      <c r="QNO490" s="15"/>
      <c r="QNP490" s="15"/>
      <c r="QNQ490" s="15"/>
      <c r="QNR490" s="15"/>
      <c r="QNS490" s="15"/>
      <c r="QNT490" s="15"/>
      <c r="QNU490" s="15"/>
      <c r="QNV490" s="15"/>
      <c r="QNW490" s="15"/>
      <c r="QNX490" s="15"/>
      <c r="QNY490" s="15"/>
      <c r="QNZ490" s="15"/>
      <c r="QOA490" s="15"/>
      <c r="QOB490" s="15"/>
      <c r="QOC490" s="15"/>
      <c r="QOD490" s="15"/>
      <c r="QOE490" s="15"/>
      <c r="QOF490" s="15"/>
      <c r="QOG490" s="15"/>
      <c r="QOH490" s="15"/>
      <c r="QOI490" s="15"/>
      <c r="QOJ490" s="15"/>
      <c r="QOK490" s="15"/>
      <c r="QOL490" s="15"/>
      <c r="QOM490" s="15"/>
      <c r="QON490" s="15"/>
      <c r="QOO490" s="15"/>
      <c r="QOP490" s="15"/>
      <c r="QOQ490" s="15"/>
      <c r="QOR490" s="15"/>
      <c r="QOS490" s="15"/>
      <c r="QOT490" s="15"/>
      <c r="QOU490" s="15"/>
      <c r="QOV490" s="15"/>
      <c r="QOW490" s="15"/>
      <c r="QOX490" s="15"/>
      <c r="QOY490" s="15"/>
      <c r="QOZ490" s="15"/>
      <c r="QPA490" s="15"/>
      <c r="QPB490" s="15"/>
      <c r="QPC490" s="15"/>
      <c r="QPD490" s="15"/>
      <c r="QPE490" s="15"/>
      <c r="QPF490" s="15"/>
      <c r="QPG490" s="15"/>
      <c r="QPH490" s="15"/>
      <c r="QPI490" s="15"/>
      <c r="QPJ490" s="15"/>
      <c r="QPK490" s="15"/>
      <c r="QPL490" s="15"/>
      <c r="QPM490" s="15"/>
      <c r="QPN490" s="15"/>
      <c r="QPO490" s="15"/>
      <c r="QPP490" s="15"/>
      <c r="QPQ490" s="15"/>
      <c r="QPR490" s="15"/>
      <c r="QPS490" s="15"/>
      <c r="QPT490" s="15"/>
      <c r="QPU490" s="15"/>
      <c r="QPV490" s="15"/>
      <c r="QPW490" s="15"/>
      <c r="QPX490" s="15"/>
      <c r="QPY490" s="15"/>
      <c r="QPZ490" s="15"/>
      <c r="QQA490" s="15"/>
      <c r="QQB490" s="15"/>
      <c r="QQC490" s="15"/>
      <c r="QQD490" s="15"/>
      <c r="QQE490" s="15"/>
      <c r="QQF490" s="15"/>
      <c r="QQG490" s="15"/>
      <c r="QQH490" s="15"/>
      <c r="QQI490" s="15"/>
      <c r="QQJ490" s="15"/>
      <c r="QQK490" s="15"/>
      <c r="QQL490" s="15"/>
      <c r="QQM490" s="15"/>
      <c r="QQN490" s="15"/>
      <c r="QQO490" s="15"/>
      <c r="QQP490" s="15"/>
      <c r="QQQ490" s="15"/>
      <c r="QQR490" s="15"/>
      <c r="QQS490" s="15"/>
      <c r="QQT490" s="15"/>
      <c r="QQU490" s="15"/>
      <c r="QQV490" s="15"/>
      <c r="QQW490" s="15"/>
      <c r="QQX490" s="15"/>
      <c r="QQY490" s="15"/>
      <c r="QQZ490" s="15"/>
      <c r="QRA490" s="15"/>
      <c r="QRB490" s="15"/>
      <c r="QRC490" s="15"/>
      <c r="QRD490" s="15"/>
      <c r="QRE490" s="15"/>
      <c r="QRF490" s="15"/>
      <c r="QRG490" s="15"/>
      <c r="QRH490" s="15"/>
      <c r="QRI490" s="15"/>
      <c r="QRJ490" s="15"/>
      <c r="QRK490" s="15"/>
      <c r="QRL490" s="15"/>
      <c r="QRM490" s="15"/>
      <c r="QRN490" s="15"/>
      <c r="QRO490" s="15"/>
      <c r="QRP490" s="15"/>
      <c r="QRQ490" s="15"/>
      <c r="QRR490" s="15"/>
      <c r="QRS490" s="15"/>
      <c r="QRT490" s="15"/>
      <c r="QRU490" s="15"/>
      <c r="QRV490" s="15"/>
      <c r="QRW490" s="15"/>
      <c r="QRX490" s="15"/>
      <c r="QRY490" s="15"/>
      <c r="QRZ490" s="15"/>
      <c r="QSA490" s="15"/>
      <c r="QSB490" s="15"/>
      <c r="QSC490" s="15"/>
      <c r="QSD490" s="15"/>
      <c r="QSE490" s="15"/>
      <c r="QSF490" s="15"/>
      <c r="QSG490" s="15"/>
      <c r="QSH490" s="15"/>
      <c r="QSI490" s="15"/>
      <c r="QSJ490" s="15"/>
      <c r="QSK490" s="15"/>
      <c r="QSL490" s="15"/>
      <c r="QSM490" s="15"/>
      <c r="QSN490" s="15"/>
      <c r="QSO490" s="15"/>
      <c r="QSP490" s="15"/>
      <c r="QSQ490" s="15"/>
      <c r="QSR490" s="15"/>
      <c r="QSS490" s="15"/>
      <c r="QST490" s="15"/>
      <c r="QSU490" s="15"/>
      <c r="QSV490" s="15"/>
      <c r="QSW490" s="15"/>
      <c r="QSX490" s="15"/>
      <c r="QSY490" s="15"/>
      <c r="QSZ490" s="15"/>
      <c r="QTA490" s="15"/>
      <c r="QTB490" s="15"/>
      <c r="QTC490" s="15"/>
      <c r="QTD490" s="15"/>
      <c r="QTE490" s="15"/>
      <c r="QTF490" s="15"/>
      <c r="QTG490" s="15"/>
      <c r="QTH490" s="15"/>
      <c r="QTI490" s="15"/>
      <c r="QTJ490" s="15"/>
      <c r="QTK490" s="15"/>
      <c r="QTL490" s="15"/>
      <c r="QTM490" s="15"/>
      <c r="QTN490" s="15"/>
      <c r="QTO490" s="15"/>
      <c r="QTP490" s="15"/>
      <c r="QTQ490" s="15"/>
      <c r="QTR490" s="15"/>
      <c r="QTS490" s="15"/>
      <c r="QTT490" s="15"/>
      <c r="QTU490" s="15"/>
      <c r="QTV490" s="15"/>
      <c r="QTW490" s="15"/>
      <c r="QTX490" s="15"/>
      <c r="QTY490" s="15"/>
      <c r="QTZ490" s="15"/>
      <c r="QUA490" s="15"/>
      <c r="QUB490" s="15"/>
      <c r="QUC490" s="15"/>
      <c r="QUD490" s="15"/>
      <c r="QUE490" s="15"/>
      <c r="QUF490" s="15"/>
      <c r="QUG490" s="15"/>
      <c r="QUH490" s="15"/>
      <c r="QUI490" s="15"/>
      <c r="QUJ490" s="15"/>
      <c r="QUK490" s="15"/>
      <c r="QUL490" s="15"/>
      <c r="QUM490" s="15"/>
      <c r="QUN490" s="15"/>
      <c r="QUO490" s="15"/>
      <c r="QUP490" s="15"/>
      <c r="QUQ490" s="15"/>
      <c r="QUR490" s="15"/>
      <c r="QUS490" s="15"/>
      <c r="QUT490" s="15"/>
      <c r="QUU490" s="15"/>
      <c r="QUV490" s="15"/>
      <c r="QUW490" s="15"/>
      <c r="QUX490" s="15"/>
      <c r="QUY490" s="15"/>
      <c r="QUZ490" s="15"/>
      <c r="QVA490" s="15"/>
      <c r="QVB490" s="15"/>
      <c r="QVC490" s="15"/>
      <c r="QVD490" s="15"/>
      <c r="QVE490" s="15"/>
      <c r="QVF490" s="15"/>
      <c r="QVG490" s="15"/>
      <c r="QVH490" s="15"/>
      <c r="QVI490" s="15"/>
      <c r="QVJ490" s="15"/>
      <c r="QVK490" s="15"/>
      <c r="QVL490" s="15"/>
      <c r="QVM490" s="15"/>
      <c r="QVN490" s="15"/>
      <c r="QVO490" s="15"/>
      <c r="QVP490" s="15"/>
      <c r="QVQ490" s="15"/>
      <c r="QVR490" s="15"/>
      <c r="QVS490" s="15"/>
      <c r="QVT490" s="15"/>
      <c r="QVU490" s="15"/>
      <c r="QVV490" s="15"/>
      <c r="QVW490" s="15"/>
      <c r="QVX490" s="15"/>
      <c r="QVY490" s="15"/>
      <c r="QVZ490" s="15"/>
      <c r="QWA490" s="15"/>
      <c r="QWB490" s="15"/>
      <c r="QWC490" s="15"/>
      <c r="QWD490" s="15"/>
      <c r="QWE490" s="15"/>
      <c r="QWF490" s="15"/>
      <c r="QWG490" s="15"/>
      <c r="QWH490" s="15"/>
      <c r="QWI490" s="15"/>
      <c r="QWJ490" s="15"/>
      <c r="QWK490" s="15"/>
      <c r="QWL490" s="15"/>
      <c r="QWM490" s="15"/>
      <c r="QWN490" s="15"/>
      <c r="QWO490" s="15"/>
      <c r="QWP490" s="15"/>
      <c r="QWQ490" s="15"/>
      <c r="QWR490" s="15"/>
      <c r="QWS490" s="15"/>
      <c r="QWT490" s="15"/>
      <c r="QWU490" s="15"/>
      <c r="QWV490" s="15"/>
      <c r="QWW490" s="15"/>
      <c r="QWX490" s="15"/>
      <c r="QWY490" s="15"/>
      <c r="QWZ490" s="15"/>
      <c r="QXA490" s="15"/>
      <c r="QXB490" s="15"/>
      <c r="QXC490" s="15"/>
      <c r="QXD490" s="15"/>
      <c r="QXE490" s="15"/>
      <c r="QXF490" s="15"/>
      <c r="QXG490" s="15"/>
      <c r="QXH490" s="15"/>
      <c r="QXI490" s="15"/>
      <c r="QXJ490" s="15"/>
      <c r="QXK490" s="15"/>
      <c r="QXL490" s="15"/>
      <c r="QXM490" s="15"/>
      <c r="QXN490" s="15"/>
      <c r="QXO490" s="15"/>
      <c r="QXP490" s="15"/>
      <c r="QXQ490" s="15"/>
      <c r="QXR490" s="15"/>
      <c r="QXS490" s="15"/>
      <c r="QXT490" s="15"/>
      <c r="QXU490" s="15"/>
      <c r="QXV490" s="15"/>
      <c r="QXW490" s="15"/>
      <c r="QXX490" s="15"/>
      <c r="QXY490" s="15"/>
      <c r="QXZ490" s="15"/>
      <c r="QYA490" s="15"/>
      <c r="QYB490" s="15"/>
      <c r="QYC490" s="15"/>
      <c r="QYD490" s="15"/>
      <c r="QYE490" s="15"/>
      <c r="QYF490" s="15"/>
      <c r="QYG490" s="15"/>
      <c r="QYH490" s="15"/>
      <c r="QYI490" s="15"/>
      <c r="QYJ490" s="15"/>
      <c r="QYK490" s="15"/>
      <c r="QYL490" s="15"/>
      <c r="QYM490" s="15"/>
      <c r="QYN490" s="15"/>
      <c r="QYO490" s="15"/>
      <c r="QYP490" s="15"/>
      <c r="QYQ490" s="15"/>
      <c r="QYR490" s="15"/>
      <c r="QYS490" s="15"/>
      <c r="QYT490" s="15"/>
      <c r="QYU490" s="15"/>
      <c r="QYV490" s="15"/>
      <c r="QYW490" s="15"/>
      <c r="QYX490" s="15"/>
      <c r="QYY490" s="15"/>
      <c r="QYZ490" s="15"/>
      <c r="QZA490" s="15"/>
      <c r="QZB490" s="15"/>
      <c r="QZC490" s="15"/>
      <c r="QZD490" s="15"/>
      <c r="QZE490" s="15"/>
      <c r="QZF490" s="15"/>
      <c r="QZG490" s="15"/>
      <c r="QZH490" s="15"/>
      <c r="QZI490" s="15"/>
      <c r="QZJ490" s="15"/>
      <c r="QZK490" s="15"/>
      <c r="QZL490" s="15"/>
      <c r="QZM490" s="15"/>
      <c r="QZN490" s="15"/>
      <c r="QZO490" s="15"/>
      <c r="QZP490" s="15"/>
      <c r="QZQ490" s="15"/>
      <c r="QZR490" s="15"/>
      <c r="QZS490" s="15"/>
      <c r="QZT490" s="15"/>
      <c r="QZU490" s="15"/>
      <c r="QZV490" s="15"/>
      <c r="QZW490" s="15"/>
      <c r="QZX490" s="15"/>
      <c r="QZY490" s="15"/>
      <c r="QZZ490" s="15"/>
      <c r="RAA490" s="15"/>
      <c r="RAB490" s="15"/>
      <c r="RAC490" s="15"/>
      <c r="RAD490" s="15"/>
      <c r="RAE490" s="15"/>
      <c r="RAF490" s="15"/>
      <c r="RAG490" s="15"/>
      <c r="RAH490" s="15"/>
      <c r="RAI490" s="15"/>
      <c r="RAJ490" s="15"/>
      <c r="RAK490" s="15"/>
      <c r="RAL490" s="15"/>
      <c r="RAM490" s="15"/>
      <c r="RAN490" s="15"/>
      <c r="RAO490" s="15"/>
      <c r="RAP490" s="15"/>
      <c r="RAQ490" s="15"/>
      <c r="RAR490" s="15"/>
      <c r="RAS490" s="15"/>
      <c r="RAT490" s="15"/>
      <c r="RAU490" s="15"/>
      <c r="RAV490" s="15"/>
      <c r="RAW490" s="15"/>
      <c r="RAX490" s="15"/>
      <c r="RAY490" s="15"/>
      <c r="RAZ490" s="15"/>
      <c r="RBA490" s="15"/>
      <c r="RBB490" s="15"/>
      <c r="RBC490" s="15"/>
      <c r="RBD490" s="15"/>
      <c r="RBE490" s="15"/>
      <c r="RBF490" s="15"/>
      <c r="RBG490" s="15"/>
      <c r="RBH490" s="15"/>
      <c r="RBI490" s="15"/>
      <c r="RBJ490" s="15"/>
      <c r="RBK490" s="15"/>
      <c r="RBL490" s="15"/>
      <c r="RBM490" s="15"/>
      <c r="RBN490" s="15"/>
      <c r="RBO490" s="15"/>
      <c r="RBP490" s="15"/>
      <c r="RBQ490" s="15"/>
      <c r="RBR490" s="15"/>
      <c r="RBS490" s="15"/>
      <c r="RBT490" s="15"/>
      <c r="RBU490" s="15"/>
      <c r="RBV490" s="15"/>
      <c r="RBW490" s="15"/>
      <c r="RBX490" s="15"/>
      <c r="RBY490" s="15"/>
      <c r="RBZ490" s="15"/>
      <c r="RCA490" s="15"/>
      <c r="RCB490" s="15"/>
      <c r="RCC490" s="15"/>
      <c r="RCD490" s="15"/>
      <c r="RCE490" s="15"/>
      <c r="RCF490" s="15"/>
      <c r="RCG490" s="15"/>
      <c r="RCH490" s="15"/>
      <c r="RCI490" s="15"/>
      <c r="RCJ490" s="15"/>
      <c r="RCK490" s="15"/>
      <c r="RCL490" s="15"/>
      <c r="RCM490" s="15"/>
      <c r="RCN490" s="15"/>
      <c r="RCO490" s="15"/>
      <c r="RCP490" s="15"/>
      <c r="RCQ490" s="15"/>
      <c r="RCR490" s="15"/>
      <c r="RCS490" s="15"/>
      <c r="RCT490" s="15"/>
      <c r="RCU490" s="15"/>
      <c r="RCV490" s="15"/>
      <c r="RCW490" s="15"/>
      <c r="RCX490" s="15"/>
      <c r="RCY490" s="15"/>
      <c r="RCZ490" s="15"/>
      <c r="RDA490" s="15"/>
      <c r="RDB490" s="15"/>
      <c r="RDC490" s="15"/>
      <c r="RDD490" s="15"/>
      <c r="RDE490" s="15"/>
      <c r="RDF490" s="15"/>
      <c r="RDG490" s="15"/>
      <c r="RDH490" s="15"/>
      <c r="RDI490" s="15"/>
      <c r="RDJ490" s="15"/>
      <c r="RDK490" s="15"/>
      <c r="RDL490" s="15"/>
      <c r="RDM490" s="15"/>
      <c r="RDN490" s="15"/>
      <c r="RDO490" s="15"/>
      <c r="RDP490" s="15"/>
      <c r="RDQ490" s="15"/>
      <c r="RDR490" s="15"/>
      <c r="RDS490" s="15"/>
      <c r="RDT490" s="15"/>
      <c r="RDU490" s="15"/>
      <c r="RDV490" s="15"/>
      <c r="RDW490" s="15"/>
      <c r="RDX490" s="15"/>
      <c r="RDY490" s="15"/>
      <c r="RDZ490" s="15"/>
      <c r="REA490" s="15"/>
      <c r="REB490" s="15"/>
      <c r="REC490" s="15"/>
      <c r="RED490" s="15"/>
      <c r="REE490" s="15"/>
      <c r="REF490" s="15"/>
      <c r="REG490" s="15"/>
      <c r="REH490" s="15"/>
      <c r="REI490" s="15"/>
      <c r="REJ490" s="15"/>
      <c r="REK490" s="15"/>
      <c r="REL490" s="15"/>
      <c r="REM490" s="15"/>
      <c r="REN490" s="15"/>
      <c r="REO490" s="15"/>
      <c r="REP490" s="15"/>
      <c r="REQ490" s="15"/>
      <c r="RER490" s="15"/>
      <c r="RES490" s="15"/>
      <c r="RET490" s="15"/>
      <c r="REU490" s="15"/>
      <c r="REV490" s="15"/>
      <c r="REW490" s="15"/>
      <c r="REX490" s="15"/>
      <c r="REY490" s="15"/>
      <c r="REZ490" s="15"/>
      <c r="RFA490" s="15"/>
      <c r="RFB490" s="15"/>
      <c r="RFC490" s="15"/>
      <c r="RFD490" s="15"/>
      <c r="RFE490" s="15"/>
      <c r="RFF490" s="15"/>
      <c r="RFG490" s="15"/>
      <c r="RFH490" s="15"/>
      <c r="RFI490" s="15"/>
      <c r="RFJ490" s="15"/>
      <c r="RFK490" s="15"/>
      <c r="RFL490" s="15"/>
      <c r="RFM490" s="15"/>
      <c r="RFN490" s="15"/>
      <c r="RFO490" s="15"/>
      <c r="RFP490" s="15"/>
      <c r="RFQ490" s="15"/>
      <c r="RFR490" s="15"/>
      <c r="RFS490" s="15"/>
      <c r="RFT490" s="15"/>
      <c r="RFU490" s="15"/>
      <c r="RFV490" s="15"/>
      <c r="RFW490" s="15"/>
      <c r="RFX490" s="15"/>
      <c r="RFY490" s="15"/>
      <c r="RFZ490" s="15"/>
      <c r="RGA490" s="15"/>
      <c r="RGB490" s="15"/>
      <c r="RGC490" s="15"/>
      <c r="RGD490" s="15"/>
      <c r="RGE490" s="15"/>
      <c r="RGF490" s="15"/>
      <c r="RGG490" s="15"/>
      <c r="RGH490" s="15"/>
      <c r="RGI490" s="15"/>
      <c r="RGJ490" s="15"/>
      <c r="RGK490" s="15"/>
      <c r="RGL490" s="15"/>
      <c r="RGM490" s="15"/>
      <c r="RGN490" s="15"/>
      <c r="RGO490" s="15"/>
      <c r="RGP490" s="15"/>
      <c r="RGQ490" s="15"/>
      <c r="RGR490" s="15"/>
      <c r="RGS490" s="15"/>
      <c r="RGT490" s="15"/>
      <c r="RGU490" s="15"/>
      <c r="RGV490" s="15"/>
      <c r="RGW490" s="15"/>
      <c r="RGX490" s="15"/>
      <c r="RGY490" s="15"/>
      <c r="RGZ490" s="15"/>
      <c r="RHA490" s="15"/>
      <c r="RHB490" s="15"/>
      <c r="RHC490" s="15"/>
      <c r="RHD490" s="15"/>
      <c r="RHE490" s="15"/>
      <c r="RHF490" s="15"/>
      <c r="RHG490" s="15"/>
      <c r="RHH490" s="15"/>
      <c r="RHI490" s="15"/>
      <c r="RHJ490" s="15"/>
      <c r="RHK490" s="15"/>
      <c r="RHL490" s="15"/>
      <c r="RHM490" s="15"/>
      <c r="RHN490" s="15"/>
      <c r="RHO490" s="15"/>
      <c r="RHP490" s="15"/>
      <c r="RHQ490" s="15"/>
      <c r="RHR490" s="15"/>
      <c r="RHS490" s="15"/>
      <c r="RHT490" s="15"/>
      <c r="RHU490" s="15"/>
      <c r="RHV490" s="15"/>
      <c r="RHW490" s="15"/>
      <c r="RHX490" s="15"/>
      <c r="RHY490" s="15"/>
      <c r="RHZ490" s="15"/>
      <c r="RIA490" s="15"/>
      <c r="RIB490" s="15"/>
      <c r="RIC490" s="15"/>
      <c r="RID490" s="15"/>
      <c r="RIE490" s="15"/>
      <c r="RIF490" s="15"/>
      <c r="RIG490" s="15"/>
      <c r="RIH490" s="15"/>
      <c r="RII490" s="15"/>
      <c r="RIJ490" s="15"/>
      <c r="RIK490" s="15"/>
      <c r="RIL490" s="15"/>
      <c r="RIM490" s="15"/>
      <c r="RIN490" s="15"/>
      <c r="RIO490" s="15"/>
      <c r="RIP490" s="15"/>
      <c r="RIQ490" s="15"/>
      <c r="RIR490" s="15"/>
      <c r="RIS490" s="15"/>
      <c r="RIT490" s="15"/>
      <c r="RIU490" s="15"/>
      <c r="RIV490" s="15"/>
      <c r="RIW490" s="15"/>
      <c r="RIX490" s="15"/>
      <c r="RIY490" s="15"/>
      <c r="RIZ490" s="15"/>
      <c r="RJA490" s="15"/>
      <c r="RJB490" s="15"/>
      <c r="RJC490" s="15"/>
      <c r="RJD490" s="15"/>
      <c r="RJE490" s="15"/>
      <c r="RJF490" s="15"/>
      <c r="RJG490" s="15"/>
      <c r="RJH490" s="15"/>
      <c r="RJI490" s="15"/>
      <c r="RJJ490" s="15"/>
      <c r="RJK490" s="15"/>
      <c r="RJL490" s="15"/>
      <c r="RJM490" s="15"/>
      <c r="RJN490" s="15"/>
      <c r="RJO490" s="15"/>
      <c r="RJP490" s="15"/>
      <c r="RJQ490" s="15"/>
      <c r="RJR490" s="15"/>
      <c r="RJS490" s="15"/>
      <c r="RJT490" s="15"/>
      <c r="RJU490" s="15"/>
      <c r="RJV490" s="15"/>
      <c r="RJW490" s="15"/>
      <c r="RJX490" s="15"/>
      <c r="RJY490" s="15"/>
      <c r="RJZ490" s="15"/>
      <c r="RKA490" s="15"/>
      <c r="RKB490" s="15"/>
      <c r="RKC490" s="15"/>
      <c r="RKD490" s="15"/>
      <c r="RKE490" s="15"/>
      <c r="RKF490" s="15"/>
      <c r="RKG490" s="15"/>
      <c r="RKH490" s="15"/>
      <c r="RKI490" s="15"/>
      <c r="RKJ490" s="15"/>
      <c r="RKK490" s="15"/>
      <c r="RKL490" s="15"/>
      <c r="RKM490" s="15"/>
      <c r="RKN490" s="15"/>
      <c r="RKO490" s="15"/>
      <c r="RKP490" s="15"/>
      <c r="RKQ490" s="15"/>
      <c r="RKR490" s="15"/>
      <c r="RKS490" s="15"/>
      <c r="RKT490" s="15"/>
      <c r="RKU490" s="15"/>
      <c r="RKV490" s="15"/>
      <c r="RKW490" s="15"/>
      <c r="RKX490" s="15"/>
      <c r="RKY490" s="15"/>
      <c r="RKZ490" s="15"/>
      <c r="RLA490" s="15"/>
      <c r="RLB490" s="15"/>
      <c r="RLC490" s="15"/>
      <c r="RLD490" s="15"/>
      <c r="RLE490" s="15"/>
      <c r="RLF490" s="15"/>
      <c r="RLG490" s="15"/>
      <c r="RLH490" s="15"/>
      <c r="RLI490" s="15"/>
      <c r="RLJ490" s="15"/>
      <c r="RLK490" s="15"/>
      <c r="RLL490" s="15"/>
      <c r="RLM490" s="15"/>
      <c r="RLN490" s="15"/>
      <c r="RLO490" s="15"/>
      <c r="RLP490" s="15"/>
      <c r="RLQ490" s="15"/>
      <c r="RLR490" s="15"/>
      <c r="RLS490" s="15"/>
      <c r="RLT490" s="15"/>
      <c r="RLU490" s="15"/>
      <c r="RLV490" s="15"/>
      <c r="RLW490" s="15"/>
      <c r="RLX490" s="15"/>
      <c r="RLY490" s="15"/>
      <c r="RLZ490" s="15"/>
      <c r="RMA490" s="15"/>
      <c r="RMB490" s="15"/>
      <c r="RMC490" s="15"/>
      <c r="RMD490" s="15"/>
      <c r="RME490" s="15"/>
      <c r="RMF490" s="15"/>
      <c r="RMG490" s="15"/>
      <c r="RMH490" s="15"/>
      <c r="RMI490" s="15"/>
      <c r="RMJ490" s="15"/>
      <c r="RMK490" s="15"/>
      <c r="RML490" s="15"/>
      <c r="RMM490" s="15"/>
      <c r="RMN490" s="15"/>
      <c r="RMO490" s="15"/>
      <c r="RMP490" s="15"/>
      <c r="RMQ490" s="15"/>
      <c r="RMR490" s="15"/>
      <c r="RMS490" s="15"/>
      <c r="RMT490" s="15"/>
      <c r="RMU490" s="15"/>
      <c r="RMV490" s="15"/>
      <c r="RMW490" s="15"/>
      <c r="RMX490" s="15"/>
      <c r="RMY490" s="15"/>
      <c r="RMZ490" s="15"/>
      <c r="RNA490" s="15"/>
      <c r="RNB490" s="15"/>
      <c r="RNC490" s="15"/>
      <c r="RND490" s="15"/>
      <c r="RNE490" s="15"/>
      <c r="RNF490" s="15"/>
      <c r="RNG490" s="15"/>
      <c r="RNH490" s="15"/>
      <c r="RNI490" s="15"/>
      <c r="RNJ490" s="15"/>
      <c r="RNK490" s="15"/>
      <c r="RNL490" s="15"/>
      <c r="RNM490" s="15"/>
      <c r="RNN490" s="15"/>
      <c r="RNO490" s="15"/>
      <c r="RNP490" s="15"/>
      <c r="RNQ490" s="15"/>
      <c r="RNR490" s="15"/>
      <c r="RNS490" s="15"/>
      <c r="RNT490" s="15"/>
      <c r="RNU490" s="15"/>
      <c r="RNV490" s="15"/>
      <c r="RNW490" s="15"/>
      <c r="RNX490" s="15"/>
      <c r="RNY490" s="15"/>
      <c r="RNZ490" s="15"/>
      <c r="ROA490" s="15"/>
      <c r="ROB490" s="15"/>
      <c r="ROC490" s="15"/>
      <c r="ROD490" s="15"/>
      <c r="ROE490" s="15"/>
      <c r="ROF490" s="15"/>
      <c r="ROG490" s="15"/>
      <c r="ROH490" s="15"/>
      <c r="ROI490" s="15"/>
      <c r="ROJ490" s="15"/>
      <c r="ROK490" s="15"/>
      <c r="ROL490" s="15"/>
      <c r="ROM490" s="15"/>
      <c r="RON490" s="15"/>
      <c r="ROO490" s="15"/>
      <c r="ROP490" s="15"/>
      <c r="ROQ490" s="15"/>
      <c r="ROR490" s="15"/>
      <c r="ROS490" s="15"/>
      <c r="ROT490" s="15"/>
      <c r="ROU490" s="15"/>
      <c r="ROV490" s="15"/>
      <c r="ROW490" s="15"/>
      <c r="ROX490" s="15"/>
      <c r="ROY490" s="15"/>
      <c r="ROZ490" s="15"/>
      <c r="RPA490" s="15"/>
      <c r="RPB490" s="15"/>
      <c r="RPC490" s="15"/>
      <c r="RPD490" s="15"/>
      <c r="RPE490" s="15"/>
      <c r="RPF490" s="15"/>
      <c r="RPG490" s="15"/>
      <c r="RPH490" s="15"/>
      <c r="RPI490" s="15"/>
      <c r="RPJ490" s="15"/>
      <c r="RPK490" s="15"/>
      <c r="RPL490" s="15"/>
      <c r="RPM490" s="15"/>
      <c r="RPN490" s="15"/>
      <c r="RPO490" s="15"/>
      <c r="RPP490" s="15"/>
      <c r="RPQ490" s="15"/>
      <c r="RPR490" s="15"/>
      <c r="RPS490" s="15"/>
      <c r="RPT490" s="15"/>
      <c r="RPU490" s="15"/>
      <c r="RPV490" s="15"/>
      <c r="RPW490" s="15"/>
      <c r="RPX490" s="15"/>
      <c r="RPY490" s="15"/>
      <c r="RPZ490" s="15"/>
      <c r="RQA490" s="15"/>
      <c r="RQB490" s="15"/>
      <c r="RQC490" s="15"/>
      <c r="RQD490" s="15"/>
      <c r="RQE490" s="15"/>
      <c r="RQF490" s="15"/>
      <c r="RQG490" s="15"/>
      <c r="RQH490" s="15"/>
      <c r="RQI490" s="15"/>
      <c r="RQJ490" s="15"/>
      <c r="RQK490" s="15"/>
      <c r="RQL490" s="15"/>
      <c r="RQM490" s="15"/>
      <c r="RQN490" s="15"/>
      <c r="RQO490" s="15"/>
      <c r="RQP490" s="15"/>
      <c r="RQQ490" s="15"/>
      <c r="RQR490" s="15"/>
      <c r="RQS490" s="15"/>
      <c r="RQT490" s="15"/>
      <c r="RQU490" s="15"/>
      <c r="RQV490" s="15"/>
      <c r="RQW490" s="15"/>
      <c r="RQX490" s="15"/>
      <c r="RQY490" s="15"/>
      <c r="RQZ490" s="15"/>
      <c r="RRA490" s="15"/>
      <c r="RRB490" s="15"/>
      <c r="RRC490" s="15"/>
      <c r="RRD490" s="15"/>
      <c r="RRE490" s="15"/>
      <c r="RRF490" s="15"/>
      <c r="RRG490" s="15"/>
      <c r="RRH490" s="15"/>
      <c r="RRI490" s="15"/>
      <c r="RRJ490" s="15"/>
      <c r="RRK490" s="15"/>
      <c r="RRL490" s="15"/>
      <c r="RRM490" s="15"/>
      <c r="RRN490" s="15"/>
      <c r="RRO490" s="15"/>
      <c r="RRP490" s="15"/>
      <c r="RRQ490" s="15"/>
      <c r="RRR490" s="15"/>
      <c r="RRS490" s="15"/>
      <c r="RRT490" s="15"/>
      <c r="RRU490" s="15"/>
      <c r="RRV490" s="15"/>
      <c r="RRW490" s="15"/>
      <c r="RRX490" s="15"/>
      <c r="RRY490" s="15"/>
      <c r="RRZ490" s="15"/>
      <c r="RSA490" s="15"/>
      <c r="RSB490" s="15"/>
      <c r="RSC490" s="15"/>
      <c r="RSD490" s="15"/>
      <c r="RSE490" s="15"/>
      <c r="RSF490" s="15"/>
      <c r="RSG490" s="15"/>
      <c r="RSH490" s="15"/>
      <c r="RSI490" s="15"/>
      <c r="RSJ490" s="15"/>
      <c r="RSK490" s="15"/>
      <c r="RSL490" s="15"/>
      <c r="RSM490" s="15"/>
      <c r="RSN490" s="15"/>
      <c r="RSO490" s="15"/>
      <c r="RSP490" s="15"/>
      <c r="RSQ490" s="15"/>
      <c r="RSR490" s="15"/>
      <c r="RSS490" s="15"/>
      <c r="RST490" s="15"/>
      <c r="RSU490" s="15"/>
      <c r="RSV490" s="15"/>
      <c r="RSW490" s="15"/>
      <c r="RSX490" s="15"/>
      <c r="RSY490" s="15"/>
      <c r="RSZ490" s="15"/>
      <c r="RTA490" s="15"/>
      <c r="RTB490" s="15"/>
      <c r="RTC490" s="15"/>
      <c r="RTD490" s="15"/>
      <c r="RTE490" s="15"/>
      <c r="RTF490" s="15"/>
      <c r="RTG490" s="15"/>
      <c r="RTH490" s="15"/>
      <c r="RTI490" s="15"/>
      <c r="RTJ490" s="15"/>
      <c r="RTK490" s="15"/>
      <c r="RTL490" s="15"/>
      <c r="RTM490" s="15"/>
      <c r="RTN490" s="15"/>
      <c r="RTO490" s="15"/>
      <c r="RTP490" s="15"/>
      <c r="RTQ490" s="15"/>
      <c r="RTR490" s="15"/>
      <c r="RTS490" s="15"/>
      <c r="RTT490" s="15"/>
      <c r="RTU490" s="15"/>
      <c r="RTV490" s="15"/>
      <c r="RTW490" s="15"/>
      <c r="RTX490" s="15"/>
      <c r="RTY490" s="15"/>
      <c r="RTZ490" s="15"/>
      <c r="RUA490" s="15"/>
      <c r="RUB490" s="15"/>
      <c r="RUC490" s="15"/>
      <c r="RUD490" s="15"/>
      <c r="RUE490" s="15"/>
      <c r="RUF490" s="15"/>
      <c r="RUG490" s="15"/>
      <c r="RUH490" s="15"/>
      <c r="RUI490" s="15"/>
      <c r="RUJ490" s="15"/>
      <c r="RUK490" s="15"/>
      <c r="RUL490" s="15"/>
      <c r="RUM490" s="15"/>
      <c r="RUN490" s="15"/>
      <c r="RUO490" s="15"/>
      <c r="RUP490" s="15"/>
      <c r="RUQ490" s="15"/>
      <c r="RUR490" s="15"/>
      <c r="RUS490" s="15"/>
      <c r="RUT490" s="15"/>
      <c r="RUU490" s="15"/>
      <c r="RUV490" s="15"/>
      <c r="RUW490" s="15"/>
      <c r="RUX490" s="15"/>
      <c r="RUY490" s="15"/>
      <c r="RUZ490" s="15"/>
      <c r="RVA490" s="15"/>
      <c r="RVB490" s="15"/>
      <c r="RVC490" s="15"/>
      <c r="RVD490" s="15"/>
      <c r="RVE490" s="15"/>
      <c r="RVF490" s="15"/>
      <c r="RVG490" s="15"/>
      <c r="RVH490" s="15"/>
      <c r="RVI490" s="15"/>
      <c r="RVJ490" s="15"/>
      <c r="RVK490" s="15"/>
      <c r="RVL490" s="15"/>
      <c r="RVM490" s="15"/>
      <c r="RVN490" s="15"/>
      <c r="RVO490" s="15"/>
      <c r="RVP490" s="15"/>
      <c r="RVQ490" s="15"/>
      <c r="RVR490" s="15"/>
      <c r="RVS490" s="15"/>
      <c r="RVT490" s="15"/>
      <c r="RVU490" s="15"/>
      <c r="RVV490" s="15"/>
      <c r="RVW490" s="15"/>
      <c r="RVX490" s="15"/>
      <c r="RVY490" s="15"/>
      <c r="RVZ490" s="15"/>
      <c r="RWA490" s="15"/>
      <c r="RWB490" s="15"/>
      <c r="RWC490" s="15"/>
      <c r="RWD490" s="15"/>
      <c r="RWE490" s="15"/>
      <c r="RWF490" s="15"/>
      <c r="RWG490" s="15"/>
      <c r="RWH490" s="15"/>
      <c r="RWI490" s="15"/>
      <c r="RWJ490" s="15"/>
      <c r="RWK490" s="15"/>
      <c r="RWL490" s="15"/>
      <c r="RWM490" s="15"/>
      <c r="RWN490" s="15"/>
      <c r="RWO490" s="15"/>
      <c r="RWP490" s="15"/>
      <c r="RWQ490" s="15"/>
      <c r="RWR490" s="15"/>
      <c r="RWS490" s="15"/>
      <c r="RWT490" s="15"/>
      <c r="RWU490" s="15"/>
      <c r="RWV490" s="15"/>
      <c r="RWW490" s="15"/>
      <c r="RWX490" s="15"/>
      <c r="RWY490" s="15"/>
      <c r="RWZ490" s="15"/>
      <c r="RXA490" s="15"/>
      <c r="RXB490" s="15"/>
      <c r="RXC490" s="15"/>
      <c r="RXD490" s="15"/>
      <c r="RXE490" s="15"/>
      <c r="RXF490" s="15"/>
      <c r="RXG490" s="15"/>
      <c r="RXH490" s="15"/>
      <c r="RXI490" s="15"/>
      <c r="RXJ490" s="15"/>
      <c r="RXK490" s="15"/>
      <c r="RXL490" s="15"/>
      <c r="RXM490" s="15"/>
      <c r="RXN490" s="15"/>
      <c r="RXO490" s="15"/>
      <c r="RXP490" s="15"/>
      <c r="RXQ490" s="15"/>
      <c r="RXR490" s="15"/>
      <c r="RXS490" s="15"/>
      <c r="RXT490" s="15"/>
      <c r="RXU490" s="15"/>
      <c r="RXV490" s="15"/>
      <c r="RXW490" s="15"/>
      <c r="RXX490" s="15"/>
      <c r="RXY490" s="15"/>
      <c r="RXZ490" s="15"/>
      <c r="RYA490" s="15"/>
      <c r="RYB490" s="15"/>
      <c r="RYC490" s="15"/>
      <c r="RYD490" s="15"/>
      <c r="RYE490" s="15"/>
      <c r="RYF490" s="15"/>
      <c r="RYG490" s="15"/>
      <c r="RYH490" s="15"/>
      <c r="RYI490" s="15"/>
      <c r="RYJ490" s="15"/>
      <c r="RYK490" s="15"/>
      <c r="RYL490" s="15"/>
      <c r="RYM490" s="15"/>
      <c r="RYN490" s="15"/>
      <c r="RYO490" s="15"/>
      <c r="RYP490" s="15"/>
      <c r="RYQ490" s="15"/>
      <c r="RYR490" s="15"/>
      <c r="RYS490" s="15"/>
      <c r="RYT490" s="15"/>
      <c r="RYU490" s="15"/>
      <c r="RYV490" s="15"/>
      <c r="RYW490" s="15"/>
      <c r="RYX490" s="15"/>
      <c r="RYY490" s="15"/>
      <c r="RYZ490" s="15"/>
      <c r="RZA490" s="15"/>
      <c r="RZB490" s="15"/>
      <c r="RZC490" s="15"/>
      <c r="RZD490" s="15"/>
      <c r="RZE490" s="15"/>
      <c r="RZF490" s="15"/>
      <c r="RZG490" s="15"/>
      <c r="RZH490" s="15"/>
      <c r="RZI490" s="15"/>
      <c r="RZJ490" s="15"/>
      <c r="RZK490" s="15"/>
      <c r="RZL490" s="15"/>
      <c r="RZM490" s="15"/>
      <c r="RZN490" s="15"/>
      <c r="RZO490" s="15"/>
      <c r="RZP490" s="15"/>
      <c r="RZQ490" s="15"/>
      <c r="RZR490" s="15"/>
      <c r="RZS490" s="15"/>
      <c r="RZT490" s="15"/>
      <c r="RZU490" s="15"/>
      <c r="RZV490" s="15"/>
      <c r="RZW490" s="15"/>
      <c r="RZX490" s="15"/>
      <c r="RZY490" s="15"/>
      <c r="RZZ490" s="15"/>
      <c r="SAA490" s="15"/>
      <c r="SAB490" s="15"/>
      <c r="SAC490" s="15"/>
      <c r="SAD490" s="15"/>
      <c r="SAE490" s="15"/>
      <c r="SAF490" s="15"/>
      <c r="SAG490" s="15"/>
      <c r="SAH490" s="15"/>
      <c r="SAI490" s="15"/>
      <c r="SAJ490" s="15"/>
      <c r="SAK490" s="15"/>
      <c r="SAL490" s="15"/>
      <c r="SAM490" s="15"/>
      <c r="SAN490" s="15"/>
      <c r="SAO490" s="15"/>
      <c r="SAP490" s="15"/>
      <c r="SAQ490" s="15"/>
      <c r="SAR490" s="15"/>
      <c r="SAS490" s="15"/>
      <c r="SAT490" s="15"/>
      <c r="SAU490" s="15"/>
      <c r="SAV490" s="15"/>
      <c r="SAW490" s="15"/>
      <c r="SAX490" s="15"/>
      <c r="SAY490" s="15"/>
      <c r="SAZ490" s="15"/>
      <c r="SBA490" s="15"/>
      <c r="SBB490" s="15"/>
      <c r="SBC490" s="15"/>
      <c r="SBD490" s="15"/>
      <c r="SBE490" s="15"/>
      <c r="SBF490" s="15"/>
      <c r="SBG490" s="15"/>
      <c r="SBH490" s="15"/>
      <c r="SBI490" s="15"/>
      <c r="SBJ490" s="15"/>
      <c r="SBK490" s="15"/>
      <c r="SBL490" s="15"/>
      <c r="SBM490" s="15"/>
      <c r="SBN490" s="15"/>
      <c r="SBO490" s="15"/>
      <c r="SBP490" s="15"/>
      <c r="SBQ490" s="15"/>
      <c r="SBR490" s="15"/>
      <c r="SBS490" s="15"/>
      <c r="SBT490" s="15"/>
      <c r="SBU490" s="15"/>
      <c r="SBV490" s="15"/>
      <c r="SBW490" s="15"/>
      <c r="SBX490" s="15"/>
      <c r="SBY490" s="15"/>
      <c r="SBZ490" s="15"/>
      <c r="SCA490" s="15"/>
      <c r="SCB490" s="15"/>
      <c r="SCC490" s="15"/>
      <c r="SCD490" s="15"/>
      <c r="SCE490" s="15"/>
      <c r="SCF490" s="15"/>
      <c r="SCG490" s="15"/>
      <c r="SCH490" s="15"/>
      <c r="SCI490" s="15"/>
      <c r="SCJ490" s="15"/>
      <c r="SCK490" s="15"/>
      <c r="SCL490" s="15"/>
      <c r="SCM490" s="15"/>
      <c r="SCN490" s="15"/>
      <c r="SCO490" s="15"/>
      <c r="SCP490" s="15"/>
      <c r="SCQ490" s="15"/>
      <c r="SCR490" s="15"/>
      <c r="SCS490" s="15"/>
      <c r="SCT490" s="15"/>
      <c r="SCU490" s="15"/>
      <c r="SCV490" s="15"/>
      <c r="SCW490" s="15"/>
      <c r="SCX490" s="15"/>
      <c r="SCY490" s="15"/>
      <c r="SCZ490" s="15"/>
      <c r="SDA490" s="15"/>
      <c r="SDB490" s="15"/>
      <c r="SDC490" s="15"/>
      <c r="SDD490" s="15"/>
      <c r="SDE490" s="15"/>
      <c r="SDF490" s="15"/>
      <c r="SDG490" s="15"/>
      <c r="SDH490" s="15"/>
      <c r="SDI490" s="15"/>
      <c r="SDJ490" s="15"/>
      <c r="SDK490" s="15"/>
      <c r="SDL490" s="15"/>
      <c r="SDM490" s="15"/>
      <c r="SDN490" s="15"/>
      <c r="SDO490" s="15"/>
      <c r="SDP490" s="15"/>
      <c r="SDQ490" s="15"/>
      <c r="SDR490" s="15"/>
      <c r="SDS490" s="15"/>
      <c r="SDT490" s="15"/>
      <c r="SDU490" s="15"/>
      <c r="SDV490" s="15"/>
      <c r="SDW490" s="15"/>
      <c r="SDX490" s="15"/>
      <c r="SDY490" s="15"/>
      <c r="SDZ490" s="15"/>
      <c r="SEA490" s="15"/>
      <c r="SEB490" s="15"/>
      <c r="SEC490" s="15"/>
      <c r="SED490" s="15"/>
      <c r="SEE490" s="15"/>
      <c r="SEF490" s="15"/>
      <c r="SEG490" s="15"/>
      <c r="SEH490" s="15"/>
      <c r="SEI490" s="15"/>
      <c r="SEJ490" s="15"/>
      <c r="SEK490" s="15"/>
      <c r="SEL490" s="15"/>
      <c r="SEM490" s="15"/>
      <c r="SEN490" s="15"/>
      <c r="SEO490" s="15"/>
      <c r="SEP490" s="15"/>
      <c r="SEQ490" s="15"/>
      <c r="SER490" s="15"/>
      <c r="SES490" s="15"/>
      <c r="SET490" s="15"/>
      <c r="SEU490" s="15"/>
      <c r="SEV490" s="15"/>
      <c r="SEW490" s="15"/>
      <c r="SEX490" s="15"/>
      <c r="SEY490" s="15"/>
      <c r="SEZ490" s="15"/>
      <c r="SFA490" s="15"/>
      <c r="SFB490" s="15"/>
      <c r="SFC490" s="15"/>
      <c r="SFD490" s="15"/>
      <c r="SFE490" s="15"/>
      <c r="SFF490" s="15"/>
      <c r="SFG490" s="15"/>
      <c r="SFH490" s="15"/>
      <c r="SFI490" s="15"/>
      <c r="SFJ490" s="15"/>
      <c r="SFK490" s="15"/>
      <c r="SFL490" s="15"/>
      <c r="SFM490" s="15"/>
      <c r="SFN490" s="15"/>
      <c r="SFO490" s="15"/>
      <c r="SFP490" s="15"/>
      <c r="SFQ490" s="15"/>
      <c r="SFR490" s="15"/>
      <c r="SFS490" s="15"/>
      <c r="SFT490" s="15"/>
      <c r="SFU490" s="15"/>
      <c r="SFV490" s="15"/>
      <c r="SFW490" s="15"/>
      <c r="SFX490" s="15"/>
      <c r="SFY490" s="15"/>
      <c r="SFZ490" s="15"/>
      <c r="SGA490" s="15"/>
      <c r="SGB490" s="15"/>
      <c r="SGC490" s="15"/>
      <c r="SGD490" s="15"/>
      <c r="SGE490" s="15"/>
      <c r="SGF490" s="15"/>
      <c r="SGG490" s="15"/>
      <c r="SGH490" s="15"/>
      <c r="SGI490" s="15"/>
      <c r="SGJ490" s="15"/>
      <c r="SGK490" s="15"/>
      <c r="SGL490" s="15"/>
      <c r="SGM490" s="15"/>
      <c r="SGN490" s="15"/>
      <c r="SGO490" s="15"/>
      <c r="SGP490" s="15"/>
      <c r="SGQ490" s="15"/>
      <c r="SGR490" s="15"/>
      <c r="SGS490" s="15"/>
      <c r="SGT490" s="15"/>
      <c r="SGU490" s="15"/>
      <c r="SGV490" s="15"/>
      <c r="SGW490" s="15"/>
      <c r="SGX490" s="15"/>
      <c r="SGY490" s="15"/>
      <c r="SGZ490" s="15"/>
      <c r="SHA490" s="15"/>
      <c r="SHB490" s="15"/>
      <c r="SHC490" s="15"/>
      <c r="SHD490" s="15"/>
      <c r="SHE490" s="15"/>
      <c r="SHF490" s="15"/>
      <c r="SHG490" s="15"/>
      <c r="SHH490" s="15"/>
      <c r="SHI490" s="15"/>
      <c r="SHJ490" s="15"/>
      <c r="SHK490" s="15"/>
      <c r="SHL490" s="15"/>
      <c r="SHM490" s="15"/>
      <c r="SHN490" s="15"/>
      <c r="SHO490" s="15"/>
      <c r="SHP490" s="15"/>
      <c r="SHQ490" s="15"/>
      <c r="SHR490" s="15"/>
      <c r="SHS490" s="15"/>
      <c r="SHT490" s="15"/>
      <c r="SHU490" s="15"/>
      <c r="SHV490" s="15"/>
      <c r="SHW490" s="15"/>
      <c r="SHX490" s="15"/>
      <c r="SHY490" s="15"/>
      <c r="SHZ490" s="15"/>
      <c r="SIA490" s="15"/>
      <c r="SIB490" s="15"/>
      <c r="SIC490" s="15"/>
      <c r="SID490" s="15"/>
      <c r="SIE490" s="15"/>
      <c r="SIF490" s="15"/>
      <c r="SIG490" s="15"/>
      <c r="SIH490" s="15"/>
      <c r="SII490" s="15"/>
      <c r="SIJ490" s="15"/>
      <c r="SIK490" s="15"/>
      <c r="SIL490" s="15"/>
      <c r="SIM490" s="15"/>
      <c r="SIN490" s="15"/>
      <c r="SIO490" s="15"/>
      <c r="SIP490" s="15"/>
      <c r="SIQ490" s="15"/>
      <c r="SIR490" s="15"/>
      <c r="SIS490" s="15"/>
      <c r="SIT490" s="15"/>
      <c r="SIU490" s="15"/>
      <c r="SIV490" s="15"/>
      <c r="SIW490" s="15"/>
      <c r="SIX490" s="15"/>
      <c r="SIY490" s="15"/>
      <c r="SIZ490" s="15"/>
      <c r="SJA490" s="15"/>
      <c r="SJB490" s="15"/>
      <c r="SJC490" s="15"/>
      <c r="SJD490" s="15"/>
      <c r="SJE490" s="15"/>
      <c r="SJF490" s="15"/>
      <c r="SJG490" s="15"/>
      <c r="SJH490" s="15"/>
      <c r="SJI490" s="15"/>
      <c r="SJJ490" s="15"/>
      <c r="SJK490" s="15"/>
      <c r="SJL490" s="15"/>
      <c r="SJM490" s="15"/>
      <c r="SJN490" s="15"/>
      <c r="SJO490" s="15"/>
      <c r="SJP490" s="15"/>
      <c r="SJQ490" s="15"/>
      <c r="SJR490" s="15"/>
      <c r="SJS490" s="15"/>
      <c r="SJT490" s="15"/>
      <c r="SJU490" s="15"/>
      <c r="SJV490" s="15"/>
      <c r="SJW490" s="15"/>
      <c r="SJX490" s="15"/>
      <c r="SJY490" s="15"/>
      <c r="SJZ490" s="15"/>
      <c r="SKA490" s="15"/>
      <c r="SKB490" s="15"/>
      <c r="SKC490" s="15"/>
      <c r="SKD490" s="15"/>
      <c r="SKE490" s="15"/>
      <c r="SKF490" s="15"/>
      <c r="SKG490" s="15"/>
      <c r="SKH490" s="15"/>
      <c r="SKI490" s="15"/>
      <c r="SKJ490" s="15"/>
      <c r="SKK490" s="15"/>
      <c r="SKL490" s="15"/>
      <c r="SKM490" s="15"/>
      <c r="SKN490" s="15"/>
      <c r="SKO490" s="15"/>
      <c r="SKP490" s="15"/>
      <c r="SKQ490" s="15"/>
      <c r="SKR490" s="15"/>
      <c r="SKS490" s="15"/>
      <c r="SKT490" s="15"/>
      <c r="SKU490" s="15"/>
      <c r="SKV490" s="15"/>
      <c r="SKW490" s="15"/>
      <c r="SKX490" s="15"/>
      <c r="SKY490" s="15"/>
      <c r="SKZ490" s="15"/>
      <c r="SLA490" s="15"/>
      <c r="SLB490" s="15"/>
      <c r="SLC490" s="15"/>
      <c r="SLD490" s="15"/>
      <c r="SLE490" s="15"/>
      <c r="SLF490" s="15"/>
      <c r="SLG490" s="15"/>
      <c r="SLH490" s="15"/>
      <c r="SLI490" s="15"/>
      <c r="SLJ490" s="15"/>
      <c r="SLK490" s="15"/>
      <c r="SLL490" s="15"/>
      <c r="SLM490" s="15"/>
      <c r="SLN490" s="15"/>
      <c r="SLO490" s="15"/>
      <c r="SLP490" s="15"/>
      <c r="SLQ490" s="15"/>
      <c r="SLR490" s="15"/>
      <c r="SLS490" s="15"/>
      <c r="SLT490" s="15"/>
      <c r="SLU490" s="15"/>
      <c r="SLV490" s="15"/>
      <c r="SLW490" s="15"/>
      <c r="SLX490" s="15"/>
      <c r="SLY490" s="15"/>
      <c r="SLZ490" s="15"/>
      <c r="SMA490" s="15"/>
      <c r="SMB490" s="15"/>
      <c r="SMC490" s="15"/>
      <c r="SMD490" s="15"/>
      <c r="SME490" s="15"/>
      <c r="SMF490" s="15"/>
      <c r="SMG490" s="15"/>
      <c r="SMH490" s="15"/>
      <c r="SMI490" s="15"/>
      <c r="SMJ490" s="15"/>
      <c r="SMK490" s="15"/>
      <c r="SML490" s="15"/>
      <c r="SMM490" s="15"/>
      <c r="SMN490" s="15"/>
      <c r="SMO490" s="15"/>
      <c r="SMP490" s="15"/>
      <c r="SMQ490" s="15"/>
      <c r="SMR490" s="15"/>
      <c r="SMS490" s="15"/>
      <c r="SMT490" s="15"/>
      <c r="SMU490" s="15"/>
      <c r="SMV490" s="15"/>
      <c r="SMW490" s="15"/>
      <c r="SMX490" s="15"/>
      <c r="SMY490" s="15"/>
      <c r="SMZ490" s="15"/>
      <c r="SNA490" s="15"/>
      <c r="SNB490" s="15"/>
      <c r="SNC490" s="15"/>
      <c r="SND490" s="15"/>
      <c r="SNE490" s="15"/>
      <c r="SNF490" s="15"/>
      <c r="SNG490" s="15"/>
      <c r="SNH490" s="15"/>
      <c r="SNI490" s="15"/>
      <c r="SNJ490" s="15"/>
      <c r="SNK490" s="15"/>
      <c r="SNL490" s="15"/>
      <c r="SNM490" s="15"/>
      <c r="SNN490" s="15"/>
      <c r="SNO490" s="15"/>
      <c r="SNP490" s="15"/>
      <c r="SNQ490" s="15"/>
      <c r="SNR490" s="15"/>
      <c r="SNS490" s="15"/>
      <c r="SNT490" s="15"/>
      <c r="SNU490" s="15"/>
      <c r="SNV490" s="15"/>
      <c r="SNW490" s="15"/>
      <c r="SNX490" s="15"/>
      <c r="SNY490" s="15"/>
      <c r="SNZ490" s="15"/>
      <c r="SOA490" s="15"/>
      <c r="SOB490" s="15"/>
      <c r="SOC490" s="15"/>
      <c r="SOD490" s="15"/>
      <c r="SOE490" s="15"/>
      <c r="SOF490" s="15"/>
      <c r="SOG490" s="15"/>
      <c r="SOH490" s="15"/>
      <c r="SOI490" s="15"/>
      <c r="SOJ490" s="15"/>
      <c r="SOK490" s="15"/>
      <c r="SOL490" s="15"/>
      <c r="SOM490" s="15"/>
      <c r="SON490" s="15"/>
      <c r="SOO490" s="15"/>
      <c r="SOP490" s="15"/>
      <c r="SOQ490" s="15"/>
      <c r="SOR490" s="15"/>
      <c r="SOS490" s="15"/>
      <c r="SOT490" s="15"/>
      <c r="SOU490" s="15"/>
      <c r="SOV490" s="15"/>
      <c r="SOW490" s="15"/>
      <c r="SOX490" s="15"/>
      <c r="SOY490" s="15"/>
      <c r="SOZ490" s="15"/>
      <c r="SPA490" s="15"/>
      <c r="SPB490" s="15"/>
      <c r="SPC490" s="15"/>
      <c r="SPD490" s="15"/>
      <c r="SPE490" s="15"/>
      <c r="SPF490" s="15"/>
      <c r="SPG490" s="15"/>
      <c r="SPH490" s="15"/>
      <c r="SPI490" s="15"/>
      <c r="SPJ490" s="15"/>
      <c r="SPK490" s="15"/>
      <c r="SPL490" s="15"/>
      <c r="SPM490" s="15"/>
      <c r="SPN490" s="15"/>
      <c r="SPO490" s="15"/>
      <c r="SPP490" s="15"/>
      <c r="SPQ490" s="15"/>
      <c r="SPR490" s="15"/>
      <c r="SPS490" s="15"/>
      <c r="SPT490" s="15"/>
      <c r="SPU490" s="15"/>
      <c r="SPV490" s="15"/>
      <c r="SPW490" s="15"/>
      <c r="SPX490" s="15"/>
      <c r="SPY490" s="15"/>
      <c r="SPZ490" s="15"/>
      <c r="SQA490" s="15"/>
      <c r="SQB490" s="15"/>
      <c r="SQC490" s="15"/>
      <c r="SQD490" s="15"/>
      <c r="SQE490" s="15"/>
      <c r="SQF490" s="15"/>
      <c r="SQG490" s="15"/>
      <c r="SQH490" s="15"/>
      <c r="SQI490" s="15"/>
      <c r="SQJ490" s="15"/>
      <c r="SQK490" s="15"/>
      <c r="SQL490" s="15"/>
      <c r="SQM490" s="15"/>
      <c r="SQN490" s="15"/>
      <c r="SQO490" s="15"/>
      <c r="SQP490" s="15"/>
      <c r="SQQ490" s="15"/>
      <c r="SQR490" s="15"/>
      <c r="SQS490" s="15"/>
      <c r="SQT490" s="15"/>
      <c r="SQU490" s="15"/>
      <c r="SQV490" s="15"/>
      <c r="SQW490" s="15"/>
      <c r="SQX490" s="15"/>
      <c r="SQY490" s="15"/>
      <c r="SQZ490" s="15"/>
      <c r="SRA490" s="15"/>
      <c r="SRB490" s="15"/>
      <c r="SRC490" s="15"/>
      <c r="SRD490" s="15"/>
      <c r="SRE490" s="15"/>
      <c r="SRF490" s="15"/>
      <c r="SRG490" s="15"/>
      <c r="SRH490" s="15"/>
      <c r="SRI490" s="15"/>
      <c r="SRJ490" s="15"/>
      <c r="SRK490" s="15"/>
      <c r="SRL490" s="15"/>
      <c r="SRM490" s="15"/>
      <c r="SRN490" s="15"/>
      <c r="SRO490" s="15"/>
      <c r="SRP490" s="15"/>
      <c r="SRQ490" s="15"/>
      <c r="SRR490" s="15"/>
      <c r="SRS490" s="15"/>
      <c r="SRT490" s="15"/>
      <c r="SRU490" s="15"/>
      <c r="SRV490" s="15"/>
      <c r="SRW490" s="15"/>
      <c r="SRX490" s="15"/>
      <c r="SRY490" s="15"/>
      <c r="SRZ490" s="15"/>
      <c r="SSA490" s="15"/>
      <c r="SSB490" s="15"/>
      <c r="SSC490" s="15"/>
      <c r="SSD490" s="15"/>
      <c r="SSE490" s="15"/>
      <c r="SSF490" s="15"/>
      <c r="SSG490" s="15"/>
      <c r="SSH490" s="15"/>
      <c r="SSI490" s="15"/>
      <c r="SSJ490" s="15"/>
      <c r="SSK490" s="15"/>
      <c r="SSL490" s="15"/>
      <c r="SSM490" s="15"/>
      <c r="SSN490" s="15"/>
      <c r="SSO490" s="15"/>
      <c r="SSP490" s="15"/>
      <c r="SSQ490" s="15"/>
      <c r="SSR490" s="15"/>
      <c r="SSS490" s="15"/>
      <c r="SST490" s="15"/>
      <c r="SSU490" s="15"/>
      <c r="SSV490" s="15"/>
      <c r="SSW490" s="15"/>
      <c r="SSX490" s="15"/>
      <c r="SSY490" s="15"/>
      <c r="SSZ490" s="15"/>
      <c r="STA490" s="15"/>
      <c r="STB490" s="15"/>
      <c r="STC490" s="15"/>
      <c r="STD490" s="15"/>
      <c r="STE490" s="15"/>
      <c r="STF490" s="15"/>
      <c r="STG490" s="15"/>
      <c r="STH490" s="15"/>
      <c r="STI490" s="15"/>
      <c r="STJ490" s="15"/>
      <c r="STK490" s="15"/>
      <c r="STL490" s="15"/>
      <c r="STM490" s="15"/>
      <c r="STN490" s="15"/>
      <c r="STO490" s="15"/>
      <c r="STP490" s="15"/>
      <c r="STQ490" s="15"/>
      <c r="STR490" s="15"/>
      <c r="STS490" s="15"/>
      <c r="STT490" s="15"/>
      <c r="STU490" s="15"/>
      <c r="STV490" s="15"/>
      <c r="STW490" s="15"/>
      <c r="STX490" s="15"/>
      <c r="STY490" s="15"/>
      <c r="STZ490" s="15"/>
      <c r="SUA490" s="15"/>
      <c r="SUB490" s="15"/>
      <c r="SUC490" s="15"/>
      <c r="SUD490" s="15"/>
      <c r="SUE490" s="15"/>
      <c r="SUF490" s="15"/>
      <c r="SUG490" s="15"/>
      <c r="SUH490" s="15"/>
      <c r="SUI490" s="15"/>
      <c r="SUJ490" s="15"/>
      <c r="SUK490" s="15"/>
      <c r="SUL490" s="15"/>
      <c r="SUM490" s="15"/>
      <c r="SUN490" s="15"/>
      <c r="SUO490" s="15"/>
      <c r="SUP490" s="15"/>
      <c r="SUQ490" s="15"/>
      <c r="SUR490" s="15"/>
      <c r="SUS490" s="15"/>
      <c r="SUT490" s="15"/>
      <c r="SUU490" s="15"/>
      <c r="SUV490" s="15"/>
      <c r="SUW490" s="15"/>
      <c r="SUX490" s="15"/>
      <c r="SUY490" s="15"/>
      <c r="SUZ490" s="15"/>
      <c r="SVA490" s="15"/>
      <c r="SVB490" s="15"/>
      <c r="SVC490" s="15"/>
      <c r="SVD490" s="15"/>
      <c r="SVE490" s="15"/>
      <c r="SVF490" s="15"/>
      <c r="SVG490" s="15"/>
      <c r="SVH490" s="15"/>
      <c r="SVI490" s="15"/>
      <c r="SVJ490" s="15"/>
      <c r="SVK490" s="15"/>
      <c r="SVL490" s="15"/>
      <c r="SVM490" s="15"/>
      <c r="SVN490" s="15"/>
      <c r="SVO490" s="15"/>
      <c r="SVP490" s="15"/>
      <c r="SVQ490" s="15"/>
      <c r="SVR490" s="15"/>
      <c r="SVS490" s="15"/>
      <c r="SVT490" s="15"/>
      <c r="SVU490" s="15"/>
      <c r="SVV490" s="15"/>
      <c r="SVW490" s="15"/>
      <c r="SVX490" s="15"/>
      <c r="SVY490" s="15"/>
      <c r="SVZ490" s="15"/>
      <c r="SWA490" s="15"/>
      <c r="SWB490" s="15"/>
      <c r="SWC490" s="15"/>
      <c r="SWD490" s="15"/>
      <c r="SWE490" s="15"/>
      <c r="SWF490" s="15"/>
      <c r="SWG490" s="15"/>
      <c r="SWH490" s="15"/>
      <c r="SWI490" s="15"/>
      <c r="SWJ490" s="15"/>
      <c r="SWK490" s="15"/>
      <c r="SWL490" s="15"/>
      <c r="SWM490" s="15"/>
      <c r="SWN490" s="15"/>
      <c r="SWO490" s="15"/>
      <c r="SWP490" s="15"/>
      <c r="SWQ490" s="15"/>
      <c r="SWR490" s="15"/>
      <c r="SWS490" s="15"/>
      <c r="SWT490" s="15"/>
      <c r="SWU490" s="15"/>
      <c r="SWV490" s="15"/>
      <c r="SWW490" s="15"/>
      <c r="SWX490" s="15"/>
      <c r="SWY490" s="15"/>
      <c r="SWZ490" s="15"/>
      <c r="SXA490" s="15"/>
      <c r="SXB490" s="15"/>
      <c r="SXC490" s="15"/>
      <c r="SXD490" s="15"/>
      <c r="SXE490" s="15"/>
      <c r="SXF490" s="15"/>
      <c r="SXG490" s="15"/>
      <c r="SXH490" s="15"/>
      <c r="SXI490" s="15"/>
      <c r="SXJ490" s="15"/>
      <c r="SXK490" s="15"/>
      <c r="SXL490" s="15"/>
      <c r="SXM490" s="15"/>
      <c r="SXN490" s="15"/>
      <c r="SXO490" s="15"/>
      <c r="SXP490" s="15"/>
      <c r="SXQ490" s="15"/>
      <c r="SXR490" s="15"/>
      <c r="SXS490" s="15"/>
      <c r="SXT490" s="15"/>
      <c r="SXU490" s="15"/>
      <c r="SXV490" s="15"/>
      <c r="SXW490" s="15"/>
      <c r="SXX490" s="15"/>
      <c r="SXY490" s="15"/>
      <c r="SXZ490" s="15"/>
      <c r="SYA490" s="15"/>
      <c r="SYB490" s="15"/>
      <c r="SYC490" s="15"/>
      <c r="SYD490" s="15"/>
      <c r="SYE490" s="15"/>
      <c r="SYF490" s="15"/>
      <c r="SYG490" s="15"/>
      <c r="SYH490" s="15"/>
      <c r="SYI490" s="15"/>
      <c r="SYJ490" s="15"/>
      <c r="SYK490" s="15"/>
      <c r="SYL490" s="15"/>
      <c r="SYM490" s="15"/>
      <c r="SYN490" s="15"/>
      <c r="SYO490" s="15"/>
      <c r="SYP490" s="15"/>
      <c r="SYQ490" s="15"/>
      <c r="SYR490" s="15"/>
      <c r="SYS490" s="15"/>
      <c r="SYT490" s="15"/>
      <c r="SYU490" s="15"/>
      <c r="SYV490" s="15"/>
      <c r="SYW490" s="15"/>
      <c r="SYX490" s="15"/>
      <c r="SYY490" s="15"/>
      <c r="SYZ490" s="15"/>
      <c r="SZA490" s="15"/>
      <c r="SZB490" s="15"/>
      <c r="SZC490" s="15"/>
      <c r="SZD490" s="15"/>
      <c r="SZE490" s="15"/>
      <c r="SZF490" s="15"/>
      <c r="SZG490" s="15"/>
      <c r="SZH490" s="15"/>
      <c r="SZI490" s="15"/>
      <c r="SZJ490" s="15"/>
      <c r="SZK490" s="15"/>
      <c r="SZL490" s="15"/>
      <c r="SZM490" s="15"/>
      <c r="SZN490" s="15"/>
      <c r="SZO490" s="15"/>
      <c r="SZP490" s="15"/>
      <c r="SZQ490" s="15"/>
      <c r="SZR490" s="15"/>
      <c r="SZS490" s="15"/>
      <c r="SZT490" s="15"/>
      <c r="SZU490" s="15"/>
      <c r="SZV490" s="15"/>
      <c r="SZW490" s="15"/>
      <c r="SZX490" s="15"/>
      <c r="SZY490" s="15"/>
      <c r="SZZ490" s="15"/>
      <c r="TAA490" s="15"/>
      <c r="TAB490" s="15"/>
      <c r="TAC490" s="15"/>
      <c r="TAD490" s="15"/>
      <c r="TAE490" s="15"/>
      <c r="TAF490" s="15"/>
      <c r="TAG490" s="15"/>
      <c r="TAH490" s="15"/>
      <c r="TAI490" s="15"/>
      <c r="TAJ490" s="15"/>
      <c r="TAK490" s="15"/>
      <c r="TAL490" s="15"/>
      <c r="TAM490" s="15"/>
      <c r="TAN490" s="15"/>
      <c r="TAO490" s="15"/>
      <c r="TAP490" s="15"/>
      <c r="TAQ490" s="15"/>
      <c r="TAR490" s="15"/>
      <c r="TAS490" s="15"/>
      <c r="TAT490" s="15"/>
      <c r="TAU490" s="15"/>
      <c r="TAV490" s="15"/>
      <c r="TAW490" s="15"/>
      <c r="TAX490" s="15"/>
      <c r="TAY490" s="15"/>
      <c r="TAZ490" s="15"/>
      <c r="TBA490" s="15"/>
      <c r="TBB490" s="15"/>
      <c r="TBC490" s="15"/>
      <c r="TBD490" s="15"/>
      <c r="TBE490" s="15"/>
      <c r="TBF490" s="15"/>
      <c r="TBG490" s="15"/>
      <c r="TBH490" s="15"/>
      <c r="TBI490" s="15"/>
      <c r="TBJ490" s="15"/>
      <c r="TBK490" s="15"/>
      <c r="TBL490" s="15"/>
      <c r="TBM490" s="15"/>
      <c r="TBN490" s="15"/>
      <c r="TBO490" s="15"/>
      <c r="TBP490" s="15"/>
      <c r="TBQ490" s="15"/>
      <c r="TBR490" s="15"/>
      <c r="TBS490" s="15"/>
      <c r="TBT490" s="15"/>
      <c r="TBU490" s="15"/>
      <c r="TBV490" s="15"/>
      <c r="TBW490" s="15"/>
      <c r="TBX490" s="15"/>
      <c r="TBY490" s="15"/>
      <c r="TBZ490" s="15"/>
      <c r="TCA490" s="15"/>
      <c r="TCB490" s="15"/>
      <c r="TCC490" s="15"/>
      <c r="TCD490" s="15"/>
      <c r="TCE490" s="15"/>
      <c r="TCF490" s="15"/>
      <c r="TCG490" s="15"/>
      <c r="TCH490" s="15"/>
      <c r="TCI490" s="15"/>
      <c r="TCJ490" s="15"/>
      <c r="TCK490" s="15"/>
      <c r="TCL490" s="15"/>
      <c r="TCM490" s="15"/>
      <c r="TCN490" s="15"/>
      <c r="TCO490" s="15"/>
      <c r="TCP490" s="15"/>
      <c r="TCQ490" s="15"/>
      <c r="TCR490" s="15"/>
      <c r="TCS490" s="15"/>
      <c r="TCT490" s="15"/>
      <c r="TCU490" s="15"/>
      <c r="TCV490" s="15"/>
      <c r="TCW490" s="15"/>
      <c r="TCX490" s="15"/>
      <c r="TCY490" s="15"/>
      <c r="TCZ490" s="15"/>
      <c r="TDA490" s="15"/>
      <c r="TDB490" s="15"/>
      <c r="TDC490" s="15"/>
      <c r="TDD490" s="15"/>
      <c r="TDE490" s="15"/>
      <c r="TDF490" s="15"/>
      <c r="TDG490" s="15"/>
      <c r="TDH490" s="15"/>
      <c r="TDI490" s="15"/>
      <c r="TDJ490" s="15"/>
      <c r="TDK490" s="15"/>
      <c r="TDL490" s="15"/>
      <c r="TDM490" s="15"/>
      <c r="TDN490" s="15"/>
      <c r="TDO490" s="15"/>
      <c r="TDP490" s="15"/>
      <c r="TDQ490" s="15"/>
      <c r="TDR490" s="15"/>
      <c r="TDS490" s="15"/>
      <c r="TDT490" s="15"/>
      <c r="TDU490" s="15"/>
      <c r="TDV490" s="15"/>
      <c r="TDW490" s="15"/>
      <c r="TDX490" s="15"/>
      <c r="TDY490" s="15"/>
      <c r="TDZ490" s="15"/>
      <c r="TEA490" s="15"/>
      <c r="TEB490" s="15"/>
      <c r="TEC490" s="15"/>
      <c r="TED490" s="15"/>
      <c r="TEE490" s="15"/>
      <c r="TEF490" s="15"/>
      <c r="TEG490" s="15"/>
      <c r="TEH490" s="15"/>
      <c r="TEI490" s="15"/>
      <c r="TEJ490" s="15"/>
      <c r="TEK490" s="15"/>
      <c r="TEL490" s="15"/>
      <c r="TEM490" s="15"/>
      <c r="TEN490" s="15"/>
      <c r="TEO490" s="15"/>
      <c r="TEP490" s="15"/>
      <c r="TEQ490" s="15"/>
      <c r="TER490" s="15"/>
      <c r="TES490" s="15"/>
      <c r="TET490" s="15"/>
      <c r="TEU490" s="15"/>
      <c r="TEV490" s="15"/>
      <c r="TEW490" s="15"/>
      <c r="TEX490" s="15"/>
      <c r="TEY490" s="15"/>
      <c r="TEZ490" s="15"/>
      <c r="TFA490" s="15"/>
      <c r="TFB490" s="15"/>
      <c r="TFC490" s="15"/>
      <c r="TFD490" s="15"/>
      <c r="TFE490" s="15"/>
      <c r="TFF490" s="15"/>
      <c r="TFG490" s="15"/>
      <c r="TFH490" s="15"/>
      <c r="TFI490" s="15"/>
      <c r="TFJ490" s="15"/>
      <c r="TFK490" s="15"/>
      <c r="TFL490" s="15"/>
      <c r="TFM490" s="15"/>
      <c r="TFN490" s="15"/>
      <c r="TFO490" s="15"/>
      <c r="TFP490" s="15"/>
      <c r="TFQ490" s="15"/>
      <c r="TFR490" s="15"/>
      <c r="TFS490" s="15"/>
      <c r="TFT490" s="15"/>
      <c r="TFU490" s="15"/>
      <c r="TFV490" s="15"/>
      <c r="TFW490" s="15"/>
      <c r="TFX490" s="15"/>
      <c r="TFY490" s="15"/>
      <c r="TFZ490" s="15"/>
      <c r="TGA490" s="15"/>
      <c r="TGB490" s="15"/>
      <c r="TGC490" s="15"/>
      <c r="TGD490" s="15"/>
      <c r="TGE490" s="15"/>
      <c r="TGF490" s="15"/>
      <c r="TGG490" s="15"/>
      <c r="TGH490" s="15"/>
      <c r="TGI490" s="15"/>
      <c r="TGJ490" s="15"/>
      <c r="TGK490" s="15"/>
      <c r="TGL490" s="15"/>
      <c r="TGM490" s="15"/>
      <c r="TGN490" s="15"/>
      <c r="TGO490" s="15"/>
      <c r="TGP490" s="15"/>
      <c r="TGQ490" s="15"/>
      <c r="TGR490" s="15"/>
      <c r="TGS490" s="15"/>
      <c r="TGT490" s="15"/>
      <c r="TGU490" s="15"/>
      <c r="TGV490" s="15"/>
      <c r="TGW490" s="15"/>
      <c r="TGX490" s="15"/>
      <c r="TGY490" s="15"/>
      <c r="TGZ490" s="15"/>
      <c r="THA490" s="15"/>
      <c r="THB490" s="15"/>
      <c r="THC490" s="15"/>
      <c r="THD490" s="15"/>
      <c r="THE490" s="15"/>
      <c r="THF490" s="15"/>
      <c r="THG490" s="15"/>
      <c r="THH490" s="15"/>
      <c r="THI490" s="15"/>
      <c r="THJ490" s="15"/>
      <c r="THK490" s="15"/>
      <c r="THL490" s="15"/>
      <c r="THM490" s="15"/>
      <c r="THN490" s="15"/>
      <c r="THO490" s="15"/>
      <c r="THP490" s="15"/>
      <c r="THQ490" s="15"/>
      <c r="THR490" s="15"/>
      <c r="THS490" s="15"/>
      <c r="THT490" s="15"/>
      <c r="THU490" s="15"/>
      <c r="THV490" s="15"/>
      <c r="THW490" s="15"/>
      <c r="THX490" s="15"/>
      <c r="THY490" s="15"/>
      <c r="THZ490" s="15"/>
      <c r="TIA490" s="15"/>
      <c r="TIB490" s="15"/>
      <c r="TIC490" s="15"/>
      <c r="TID490" s="15"/>
      <c r="TIE490" s="15"/>
      <c r="TIF490" s="15"/>
      <c r="TIG490" s="15"/>
      <c r="TIH490" s="15"/>
      <c r="TII490" s="15"/>
      <c r="TIJ490" s="15"/>
      <c r="TIK490" s="15"/>
      <c r="TIL490" s="15"/>
      <c r="TIM490" s="15"/>
      <c r="TIN490" s="15"/>
      <c r="TIO490" s="15"/>
      <c r="TIP490" s="15"/>
      <c r="TIQ490" s="15"/>
      <c r="TIR490" s="15"/>
      <c r="TIS490" s="15"/>
      <c r="TIT490" s="15"/>
      <c r="TIU490" s="15"/>
      <c r="TIV490" s="15"/>
      <c r="TIW490" s="15"/>
      <c r="TIX490" s="15"/>
      <c r="TIY490" s="15"/>
      <c r="TIZ490" s="15"/>
      <c r="TJA490" s="15"/>
      <c r="TJB490" s="15"/>
      <c r="TJC490" s="15"/>
      <c r="TJD490" s="15"/>
      <c r="TJE490" s="15"/>
      <c r="TJF490" s="15"/>
      <c r="TJG490" s="15"/>
      <c r="TJH490" s="15"/>
      <c r="TJI490" s="15"/>
      <c r="TJJ490" s="15"/>
      <c r="TJK490" s="15"/>
      <c r="TJL490" s="15"/>
      <c r="TJM490" s="15"/>
      <c r="TJN490" s="15"/>
      <c r="TJO490" s="15"/>
      <c r="TJP490" s="15"/>
      <c r="TJQ490" s="15"/>
      <c r="TJR490" s="15"/>
      <c r="TJS490" s="15"/>
      <c r="TJT490" s="15"/>
      <c r="TJU490" s="15"/>
      <c r="TJV490" s="15"/>
      <c r="TJW490" s="15"/>
      <c r="TJX490" s="15"/>
      <c r="TJY490" s="15"/>
      <c r="TJZ490" s="15"/>
      <c r="TKA490" s="15"/>
      <c r="TKB490" s="15"/>
      <c r="TKC490" s="15"/>
      <c r="TKD490" s="15"/>
      <c r="TKE490" s="15"/>
      <c r="TKF490" s="15"/>
      <c r="TKG490" s="15"/>
      <c r="TKH490" s="15"/>
      <c r="TKI490" s="15"/>
      <c r="TKJ490" s="15"/>
      <c r="TKK490" s="15"/>
      <c r="TKL490" s="15"/>
      <c r="TKM490" s="15"/>
      <c r="TKN490" s="15"/>
      <c r="TKO490" s="15"/>
      <c r="TKP490" s="15"/>
      <c r="TKQ490" s="15"/>
      <c r="TKR490" s="15"/>
      <c r="TKS490" s="15"/>
      <c r="TKT490" s="15"/>
      <c r="TKU490" s="15"/>
      <c r="TKV490" s="15"/>
      <c r="TKW490" s="15"/>
      <c r="TKX490" s="15"/>
      <c r="TKY490" s="15"/>
      <c r="TKZ490" s="15"/>
      <c r="TLA490" s="15"/>
      <c r="TLB490" s="15"/>
      <c r="TLC490" s="15"/>
      <c r="TLD490" s="15"/>
      <c r="TLE490" s="15"/>
      <c r="TLF490" s="15"/>
      <c r="TLG490" s="15"/>
      <c r="TLH490" s="15"/>
      <c r="TLI490" s="15"/>
      <c r="TLJ490" s="15"/>
      <c r="TLK490" s="15"/>
      <c r="TLL490" s="15"/>
      <c r="TLM490" s="15"/>
      <c r="TLN490" s="15"/>
      <c r="TLO490" s="15"/>
      <c r="TLP490" s="15"/>
      <c r="TLQ490" s="15"/>
      <c r="TLR490" s="15"/>
      <c r="TLS490" s="15"/>
      <c r="TLT490" s="15"/>
      <c r="TLU490" s="15"/>
      <c r="TLV490" s="15"/>
      <c r="TLW490" s="15"/>
      <c r="TLX490" s="15"/>
      <c r="TLY490" s="15"/>
      <c r="TLZ490" s="15"/>
      <c r="TMA490" s="15"/>
      <c r="TMB490" s="15"/>
      <c r="TMC490" s="15"/>
      <c r="TMD490" s="15"/>
      <c r="TME490" s="15"/>
      <c r="TMF490" s="15"/>
      <c r="TMG490" s="15"/>
      <c r="TMH490" s="15"/>
      <c r="TMI490" s="15"/>
      <c r="TMJ490" s="15"/>
      <c r="TMK490" s="15"/>
      <c r="TML490" s="15"/>
      <c r="TMM490" s="15"/>
      <c r="TMN490" s="15"/>
      <c r="TMO490" s="15"/>
      <c r="TMP490" s="15"/>
      <c r="TMQ490" s="15"/>
      <c r="TMR490" s="15"/>
      <c r="TMS490" s="15"/>
      <c r="TMT490" s="15"/>
      <c r="TMU490" s="15"/>
      <c r="TMV490" s="15"/>
      <c r="TMW490" s="15"/>
      <c r="TMX490" s="15"/>
      <c r="TMY490" s="15"/>
      <c r="TMZ490" s="15"/>
      <c r="TNA490" s="15"/>
      <c r="TNB490" s="15"/>
      <c r="TNC490" s="15"/>
      <c r="TND490" s="15"/>
      <c r="TNE490" s="15"/>
      <c r="TNF490" s="15"/>
      <c r="TNG490" s="15"/>
      <c r="TNH490" s="15"/>
      <c r="TNI490" s="15"/>
      <c r="TNJ490" s="15"/>
      <c r="TNK490" s="15"/>
      <c r="TNL490" s="15"/>
      <c r="TNM490" s="15"/>
      <c r="TNN490" s="15"/>
      <c r="TNO490" s="15"/>
      <c r="TNP490" s="15"/>
      <c r="TNQ490" s="15"/>
      <c r="TNR490" s="15"/>
      <c r="TNS490" s="15"/>
      <c r="TNT490" s="15"/>
      <c r="TNU490" s="15"/>
      <c r="TNV490" s="15"/>
      <c r="TNW490" s="15"/>
      <c r="TNX490" s="15"/>
      <c r="TNY490" s="15"/>
      <c r="TNZ490" s="15"/>
      <c r="TOA490" s="15"/>
      <c r="TOB490" s="15"/>
      <c r="TOC490" s="15"/>
      <c r="TOD490" s="15"/>
      <c r="TOE490" s="15"/>
      <c r="TOF490" s="15"/>
      <c r="TOG490" s="15"/>
      <c r="TOH490" s="15"/>
      <c r="TOI490" s="15"/>
      <c r="TOJ490" s="15"/>
      <c r="TOK490" s="15"/>
      <c r="TOL490" s="15"/>
      <c r="TOM490" s="15"/>
      <c r="TON490" s="15"/>
      <c r="TOO490" s="15"/>
      <c r="TOP490" s="15"/>
      <c r="TOQ490" s="15"/>
      <c r="TOR490" s="15"/>
      <c r="TOS490" s="15"/>
      <c r="TOT490" s="15"/>
      <c r="TOU490" s="15"/>
      <c r="TOV490" s="15"/>
      <c r="TOW490" s="15"/>
      <c r="TOX490" s="15"/>
      <c r="TOY490" s="15"/>
      <c r="TOZ490" s="15"/>
      <c r="TPA490" s="15"/>
      <c r="TPB490" s="15"/>
      <c r="TPC490" s="15"/>
      <c r="TPD490" s="15"/>
      <c r="TPE490" s="15"/>
      <c r="TPF490" s="15"/>
      <c r="TPG490" s="15"/>
      <c r="TPH490" s="15"/>
      <c r="TPI490" s="15"/>
      <c r="TPJ490" s="15"/>
      <c r="TPK490" s="15"/>
      <c r="TPL490" s="15"/>
      <c r="TPM490" s="15"/>
      <c r="TPN490" s="15"/>
      <c r="TPO490" s="15"/>
      <c r="TPP490" s="15"/>
      <c r="TPQ490" s="15"/>
      <c r="TPR490" s="15"/>
      <c r="TPS490" s="15"/>
      <c r="TPT490" s="15"/>
      <c r="TPU490" s="15"/>
      <c r="TPV490" s="15"/>
      <c r="TPW490" s="15"/>
      <c r="TPX490" s="15"/>
      <c r="TPY490" s="15"/>
      <c r="TPZ490" s="15"/>
      <c r="TQA490" s="15"/>
      <c r="TQB490" s="15"/>
      <c r="TQC490" s="15"/>
      <c r="TQD490" s="15"/>
      <c r="TQE490" s="15"/>
      <c r="TQF490" s="15"/>
      <c r="TQG490" s="15"/>
      <c r="TQH490" s="15"/>
      <c r="TQI490" s="15"/>
      <c r="TQJ490" s="15"/>
      <c r="TQK490" s="15"/>
      <c r="TQL490" s="15"/>
      <c r="TQM490" s="15"/>
      <c r="TQN490" s="15"/>
      <c r="TQO490" s="15"/>
      <c r="TQP490" s="15"/>
      <c r="TQQ490" s="15"/>
      <c r="TQR490" s="15"/>
      <c r="TQS490" s="15"/>
      <c r="TQT490" s="15"/>
      <c r="TQU490" s="15"/>
      <c r="TQV490" s="15"/>
      <c r="TQW490" s="15"/>
      <c r="TQX490" s="15"/>
      <c r="TQY490" s="15"/>
      <c r="TQZ490" s="15"/>
      <c r="TRA490" s="15"/>
      <c r="TRB490" s="15"/>
      <c r="TRC490" s="15"/>
      <c r="TRD490" s="15"/>
      <c r="TRE490" s="15"/>
      <c r="TRF490" s="15"/>
      <c r="TRG490" s="15"/>
      <c r="TRH490" s="15"/>
      <c r="TRI490" s="15"/>
      <c r="TRJ490" s="15"/>
      <c r="TRK490" s="15"/>
      <c r="TRL490" s="15"/>
      <c r="TRM490" s="15"/>
      <c r="TRN490" s="15"/>
      <c r="TRO490" s="15"/>
      <c r="TRP490" s="15"/>
      <c r="TRQ490" s="15"/>
      <c r="TRR490" s="15"/>
      <c r="TRS490" s="15"/>
      <c r="TRT490" s="15"/>
      <c r="TRU490" s="15"/>
      <c r="TRV490" s="15"/>
      <c r="TRW490" s="15"/>
      <c r="TRX490" s="15"/>
      <c r="TRY490" s="15"/>
      <c r="TRZ490" s="15"/>
      <c r="TSA490" s="15"/>
      <c r="TSB490" s="15"/>
      <c r="TSC490" s="15"/>
      <c r="TSD490" s="15"/>
      <c r="TSE490" s="15"/>
      <c r="TSF490" s="15"/>
      <c r="TSG490" s="15"/>
      <c r="TSH490" s="15"/>
      <c r="TSI490" s="15"/>
      <c r="TSJ490" s="15"/>
      <c r="TSK490" s="15"/>
      <c r="TSL490" s="15"/>
      <c r="TSM490" s="15"/>
      <c r="TSN490" s="15"/>
      <c r="TSO490" s="15"/>
      <c r="TSP490" s="15"/>
      <c r="TSQ490" s="15"/>
      <c r="TSR490" s="15"/>
      <c r="TSS490" s="15"/>
      <c r="TST490" s="15"/>
      <c r="TSU490" s="15"/>
      <c r="TSV490" s="15"/>
      <c r="TSW490" s="15"/>
      <c r="TSX490" s="15"/>
      <c r="TSY490" s="15"/>
      <c r="TSZ490" s="15"/>
      <c r="TTA490" s="15"/>
      <c r="TTB490" s="15"/>
      <c r="TTC490" s="15"/>
      <c r="TTD490" s="15"/>
      <c r="TTE490" s="15"/>
      <c r="TTF490" s="15"/>
      <c r="TTG490" s="15"/>
      <c r="TTH490" s="15"/>
      <c r="TTI490" s="15"/>
      <c r="TTJ490" s="15"/>
      <c r="TTK490" s="15"/>
      <c r="TTL490" s="15"/>
      <c r="TTM490" s="15"/>
      <c r="TTN490" s="15"/>
      <c r="TTO490" s="15"/>
      <c r="TTP490" s="15"/>
      <c r="TTQ490" s="15"/>
      <c r="TTR490" s="15"/>
      <c r="TTS490" s="15"/>
      <c r="TTT490" s="15"/>
      <c r="TTU490" s="15"/>
      <c r="TTV490" s="15"/>
      <c r="TTW490" s="15"/>
      <c r="TTX490" s="15"/>
      <c r="TTY490" s="15"/>
      <c r="TTZ490" s="15"/>
      <c r="TUA490" s="15"/>
      <c r="TUB490" s="15"/>
      <c r="TUC490" s="15"/>
      <c r="TUD490" s="15"/>
      <c r="TUE490" s="15"/>
      <c r="TUF490" s="15"/>
      <c r="TUG490" s="15"/>
      <c r="TUH490" s="15"/>
      <c r="TUI490" s="15"/>
      <c r="TUJ490" s="15"/>
      <c r="TUK490" s="15"/>
      <c r="TUL490" s="15"/>
      <c r="TUM490" s="15"/>
      <c r="TUN490" s="15"/>
      <c r="TUO490" s="15"/>
      <c r="TUP490" s="15"/>
      <c r="TUQ490" s="15"/>
      <c r="TUR490" s="15"/>
      <c r="TUS490" s="15"/>
      <c r="TUT490" s="15"/>
      <c r="TUU490" s="15"/>
      <c r="TUV490" s="15"/>
      <c r="TUW490" s="15"/>
      <c r="TUX490" s="15"/>
      <c r="TUY490" s="15"/>
      <c r="TUZ490" s="15"/>
      <c r="TVA490" s="15"/>
      <c r="TVB490" s="15"/>
      <c r="TVC490" s="15"/>
      <c r="TVD490" s="15"/>
      <c r="TVE490" s="15"/>
      <c r="TVF490" s="15"/>
      <c r="TVG490" s="15"/>
      <c r="TVH490" s="15"/>
      <c r="TVI490" s="15"/>
      <c r="TVJ490" s="15"/>
      <c r="TVK490" s="15"/>
      <c r="TVL490" s="15"/>
      <c r="TVM490" s="15"/>
      <c r="TVN490" s="15"/>
      <c r="TVO490" s="15"/>
      <c r="TVP490" s="15"/>
      <c r="TVQ490" s="15"/>
      <c r="TVR490" s="15"/>
      <c r="TVS490" s="15"/>
      <c r="TVT490" s="15"/>
      <c r="TVU490" s="15"/>
      <c r="TVV490" s="15"/>
      <c r="TVW490" s="15"/>
      <c r="TVX490" s="15"/>
      <c r="TVY490" s="15"/>
      <c r="TVZ490" s="15"/>
      <c r="TWA490" s="15"/>
      <c r="TWB490" s="15"/>
      <c r="TWC490" s="15"/>
      <c r="TWD490" s="15"/>
      <c r="TWE490" s="15"/>
      <c r="TWF490" s="15"/>
      <c r="TWG490" s="15"/>
      <c r="TWH490" s="15"/>
      <c r="TWI490" s="15"/>
      <c r="TWJ490" s="15"/>
      <c r="TWK490" s="15"/>
      <c r="TWL490" s="15"/>
      <c r="TWM490" s="15"/>
      <c r="TWN490" s="15"/>
      <c r="TWO490" s="15"/>
      <c r="TWP490" s="15"/>
      <c r="TWQ490" s="15"/>
      <c r="TWR490" s="15"/>
      <c r="TWS490" s="15"/>
      <c r="TWT490" s="15"/>
      <c r="TWU490" s="15"/>
      <c r="TWV490" s="15"/>
      <c r="TWW490" s="15"/>
      <c r="TWX490" s="15"/>
      <c r="TWY490" s="15"/>
      <c r="TWZ490" s="15"/>
      <c r="TXA490" s="15"/>
      <c r="TXB490" s="15"/>
      <c r="TXC490" s="15"/>
      <c r="TXD490" s="15"/>
      <c r="TXE490" s="15"/>
      <c r="TXF490" s="15"/>
      <c r="TXG490" s="15"/>
      <c r="TXH490" s="15"/>
      <c r="TXI490" s="15"/>
      <c r="TXJ490" s="15"/>
      <c r="TXK490" s="15"/>
      <c r="TXL490" s="15"/>
      <c r="TXM490" s="15"/>
      <c r="TXN490" s="15"/>
      <c r="TXO490" s="15"/>
      <c r="TXP490" s="15"/>
      <c r="TXQ490" s="15"/>
      <c r="TXR490" s="15"/>
      <c r="TXS490" s="15"/>
      <c r="TXT490" s="15"/>
      <c r="TXU490" s="15"/>
      <c r="TXV490" s="15"/>
      <c r="TXW490" s="15"/>
      <c r="TXX490" s="15"/>
      <c r="TXY490" s="15"/>
      <c r="TXZ490" s="15"/>
      <c r="TYA490" s="15"/>
      <c r="TYB490" s="15"/>
      <c r="TYC490" s="15"/>
      <c r="TYD490" s="15"/>
      <c r="TYE490" s="15"/>
      <c r="TYF490" s="15"/>
      <c r="TYG490" s="15"/>
      <c r="TYH490" s="15"/>
      <c r="TYI490" s="15"/>
      <c r="TYJ490" s="15"/>
      <c r="TYK490" s="15"/>
      <c r="TYL490" s="15"/>
      <c r="TYM490" s="15"/>
      <c r="TYN490" s="15"/>
      <c r="TYO490" s="15"/>
      <c r="TYP490" s="15"/>
      <c r="TYQ490" s="15"/>
      <c r="TYR490" s="15"/>
      <c r="TYS490" s="15"/>
      <c r="TYT490" s="15"/>
      <c r="TYU490" s="15"/>
      <c r="TYV490" s="15"/>
      <c r="TYW490" s="15"/>
      <c r="TYX490" s="15"/>
      <c r="TYY490" s="15"/>
      <c r="TYZ490" s="15"/>
      <c r="TZA490" s="15"/>
      <c r="TZB490" s="15"/>
      <c r="TZC490" s="15"/>
      <c r="TZD490" s="15"/>
      <c r="TZE490" s="15"/>
      <c r="TZF490" s="15"/>
      <c r="TZG490" s="15"/>
      <c r="TZH490" s="15"/>
      <c r="TZI490" s="15"/>
      <c r="TZJ490" s="15"/>
      <c r="TZK490" s="15"/>
      <c r="TZL490" s="15"/>
      <c r="TZM490" s="15"/>
      <c r="TZN490" s="15"/>
      <c r="TZO490" s="15"/>
      <c r="TZP490" s="15"/>
      <c r="TZQ490" s="15"/>
      <c r="TZR490" s="15"/>
      <c r="TZS490" s="15"/>
      <c r="TZT490" s="15"/>
      <c r="TZU490" s="15"/>
      <c r="TZV490" s="15"/>
      <c r="TZW490" s="15"/>
      <c r="TZX490" s="15"/>
      <c r="TZY490" s="15"/>
      <c r="TZZ490" s="15"/>
      <c r="UAA490" s="15"/>
      <c r="UAB490" s="15"/>
      <c r="UAC490" s="15"/>
      <c r="UAD490" s="15"/>
      <c r="UAE490" s="15"/>
      <c r="UAF490" s="15"/>
      <c r="UAG490" s="15"/>
      <c r="UAH490" s="15"/>
      <c r="UAI490" s="15"/>
      <c r="UAJ490" s="15"/>
      <c r="UAK490" s="15"/>
      <c r="UAL490" s="15"/>
      <c r="UAM490" s="15"/>
      <c r="UAN490" s="15"/>
      <c r="UAO490" s="15"/>
      <c r="UAP490" s="15"/>
      <c r="UAQ490" s="15"/>
      <c r="UAR490" s="15"/>
      <c r="UAS490" s="15"/>
      <c r="UAT490" s="15"/>
      <c r="UAU490" s="15"/>
      <c r="UAV490" s="15"/>
      <c r="UAW490" s="15"/>
      <c r="UAX490" s="15"/>
      <c r="UAY490" s="15"/>
      <c r="UAZ490" s="15"/>
      <c r="UBA490" s="15"/>
      <c r="UBB490" s="15"/>
      <c r="UBC490" s="15"/>
      <c r="UBD490" s="15"/>
      <c r="UBE490" s="15"/>
      <c r="UBF490" s="15"/>
      <c r="UBG490" s="15"/>
      <c r="UBH490" s="15"/>
      <c r="UBI490" s="15"/>
      <c r="UBJ490" s="15"/>
      <c r="UBK490" s="15"/>
      <c r="UBL490" s="15"/>
      <c r="UBM490" s="15"/>
      <c r="UBN490" s="15"/>
      <c r="UBO490" s="15"/>
      <c r="UBP490" s="15"/>
      <c r="UBQ490" s="15"/>
      <c r="UBR490" s="15"/>
      <c r="UBS490" s="15"/>
      <c r="UBT490" s="15"/>
      <c r="UBU490" s="15"/>
      <c r="UBV490" s="15"/>
      <c r="UBW490" s="15"/>
      <c r="UBX490" s="15"/>
      <c r="UBY490" s="15"/>
      <c r="UBZ490" s="15"/>
      <c r="UCA490" s="15"/>
      <c r="UCB490" s="15"/>
      <c r="UCC490" s="15"/>
      <c r="UCD490" s="15"/>
      <c r="UCE490" s="15"/>
      <c r="UCF490" s="15"/>
      <c r="UCG490" s="15"/>
      <c r="UCH490" s="15"/>
      <c r="UCI490" s="15"/>
      <c r="UCJ490" s="15"/>
      <c r="UCK490" s="15"/>
      <c r="UCL490" s="15"/>
      <c r="UCM490" s="15"/>
      <c r="UCN490" s="15"/>
      <c r="UCO490" s="15"/>
      <c r="UCP490" s="15"/>
      <c r="UCQ490" s="15"/>
      <c r="UCR490" s="15"/>
      <c r="UCS490" s="15"/>
      <c r="UCT490" s="15"/>
      <c r="UCU490" s="15"/>
      <c r="UCV490" s="15"/>
      <c r="UCW490" s="15"/>
      <c r="UCX490" s="15"/>
      <c r="UCY490" s="15"/>
      <c r="UCZ490" s="15"/>
      <c r="UDA490" s="15"/>
      <c r="UDB490" s="15"/>
      <c r="UDC490" s="15"/>
      <c r="UDD490" s="15"/>
      <c r="UDE490" s="15"/>
      <c r="UDF490" s="15"/>
      <c r="UDG490" s="15"/>
      <c r="UDH490" s="15"/>
      <c r="UDI490" s="15"/>
      <c r="UDJ490" s="15"/>
      <c r="UDK490" s="15"/>
      <c r="UDL490" s="15"/>
      <c r="UDM490" s="15"/>
      <c r="UDN490" s="15"/>
      <c r="UDO490" s="15"/>
      <c r="UDP490" s="15"/>
      <c r="UDQ490" s="15"/>
      <c r="UDR490" s="15"/>
      <c r="UDS490" s="15"/>
      <c r="UDT490" s="15"/>
      <c r="UDU490" s="15"/>
      <c r="UDV490" s="15"/>
      <c r="UDW490" s="15"/>
      <c r="UDX490" s="15"/>
      <c r="UDY490" s="15"/>
      <c r="UDZ490" s="15"/>
      <c r="UEA490" s="15"/>
      <c r="UEB490" s="15"/>
      <c r="UEC490" s="15"/>
      <c r="UED490" s="15"/>
      <c r="UEE490" s="15"/>
      <c r="UEF490" s="15"/>
      <c r="UEG490" s="15"/>
      <c r="UEH490" s="15"/>
      <c r="UEI490" s="15"/>
      <c r="UEJ490" s="15"/>
      <c r="UEK490" s="15"/>
      <c r="UEL490" s="15"/>
      <c r="UEM490" s="15"/>
      <c r="UEN490" s="15"/>
      <c r="UEO490" s="15"/>
      <c r="UEP490" s="15"/>
      <c r="UEQ490" s="15"/>
      <c r="UER490" s="15"/>
      <c r="UES490" s="15"/>
      <c r="UET490" s="15"/>
      <c r="UEU490" s="15"/>
      <c r="UEV490" s="15"/>
      <c r="UEW490" s="15"/>
      <c r="UEX490" s="15"/>
      <c r="UEY490" s="15"/>
      <c r="UEZ490" s="15"/>
      <c r="UFA490" s="15"/>
      <c r="UFB490" s="15"/>
      <c r="UFC490" s="15"/>
      <c r="UFD490" s="15"/>
      <c r="UFE490" s="15"/>
      <c r="UFF490" s="15"/>
      <c r="UFG490" s="15"/>
      <c r="UFH490" s="15"/>
      <c r="UFI490" s="15"/>
      <c r="UFJ490" s="15"/>
      <c r="UFK490" s="15"/>
      <c r="UFL490" s="15"/>
      <c r="UFM490" s="15"/>
      <c r="UFN490" s="15"/>
      <c r="UFO490" s="15"/>
      <c r="UFP490" s="15"/>
      <c r="UFQ490" s="15"/>
      <c r="UFR490" s="15"/>
      <c r="UFS490" s="15"/>
      <c r="UFT490" s="15"/>
      <c r="UFU490" s="15"/>
      <c r="UFV490" s="15"/>
      <c r="UFW490" s="15"/>
      <c r="UFX490" s="15"/>
      <c r="UFY490" s="15"/>
      <c r="UFZ490" s="15"/>
      <c r="UGA490" s="15"/>
      <c r="UGB490" s="15"/>
      <c r="UGC490" s="15"/>
      <c r="UGD490" s="15"/>
      <c r="UGE490" s="15"/>
      <c r="UGF490" s="15"/>
      <c r="UGG490" s="15"/>
      <c r="UGH490" s="15"/>
      <c r="UGI490" s="15"/>
      <c r="UGJ490" s="15"/>
      <c r="UGK490" s="15"/>
      <c r="UGL490" s="15"/>
      <c r="UGM490" s="15"/>
      <c r="UGN490" s="15"/>
      <c r="UGO490" s="15"/>
      <c r="UGP490" s="15"/>
      <c r="UGQ490" s="15"/>
      <c r="UGR490" s="15"/>
      <c r="UGS490" s="15"/>
      <c r="UGT490" s="15"/>
      <c r="UGU490" s="15"/>
      <c r="UGV490" s="15"/>
      <c r="UGW490" s="15"/>
      <c r="UGX490" s="15"/>
      <c r="UGY490" s="15"/>
      <c r="UGZ490" s="15"/>
      <c r="UHA490" s="15"/>
      <c r="UHB490" s="15"/>
      <c r="UHC490" s="15"/>
      <c r="UHD490" s="15"/>
      <c r="UHE490" s="15"/>
      <c r="UHF490" s="15"/>
      <c r="UHG490" s="15"/>
      <c r="UHH490" s="15"/>
      <c r="UHI490" s="15"/>
      <c r="UHJ490" s="15"/>
      <c r="UHK490" s="15"/>
      <c r="UHL490" s="15"/>
      <c r="UHM490" s="15"/>
      <c r="UHN490" s="15"/>
      <c r="UHO490" s="15"/>
      <c r="UHP490" s="15"/>
      <c r="UHQ490" s="15"/>
      <c r="UHR490" s="15"/>
      <c r="UHS490" s="15"/>
      <c r="UHT490" s="15"/>
      <c r="UHU490" s="15"/>
      <c r="UHV490" s="15"/>
      <c r="UHW490" s="15"/>
      <c r="UHX490" s="15"/>
      <c r="UHY490" s="15"/>
      <c r="UHZ490" s="15"/>
      <c r="UIA490" s="15"/>
      <c r="UIB490" s="15"/>
      <c r="UIC490" s="15"/>
      <c r="UID490" s="15"/>
      <c r="UIE490" s="15"/>
      <c r="UIF490" s="15"/>
      <c r="UIG490" s="15"/>
      <c r="UIH490" s="15"/>
      <c r="UII490" s="15"/>
      <c r="UIJ490" s="15"/>
      <c r="UIK490" s="15"/>
      <c r="UIL490" s="15"/>
      <c r="UIM490" s="15"/>
      <c r="UIN490" s="15"/>
      <c r="UIO490" s="15"/>
      <c r="UIP490" s="15"/>
      <c r="UIQ490" s="15"/>
      <c r="UIR490" s="15"/>
      <c r="UIS490" s="15"/>
      <c r="UIT490" s="15"/>
      <c r="UIU490" s="15"/>
      <c r="UIV490" s="15"/>
      <c r="UIW490" s="15"/>
      <c r="UIX490" s="15"/>
      <c r="UIY490" s="15"/>
      <c r="UIZ490" s="15"/>
      <c r="UJA490" s="15"/>
      <c r="UJB490" s="15"/>
      <c r="UJC490" s="15"/>
      <c r="UJD490" s="15"/>
      <c r="UJE490" s="15"/>
      <c r="UJF490" s="15"/>
      <c r="UJG490" s="15"/>
      <c r="UJH490" s="15"/>
      <c r="UJI490" s="15"/>
      <c r="UJJ490" s="15"/>
      <c r="UJK490" s="15"/>
      <c r="UJL490" s="15"/>
      <c r="UJM490" s="15"/>
      <c r="UJN490" s="15"/>
      <c r="UJO490" s="15"/>
      <c r="UJP490" s="15"/>
      <c r="UJQ490" s="15"/>
      <c r="UJR490" s="15"/>
      <c r="UJS490" s="15"/>
      <c r="UJT490" s="15"/>
      <c r="UJU490" s="15"/>
      <c r="UJV490" s="15"/>
      <c r="UJW490" s="15"/>
      <c r="UJX490" s="15"/>
      <c r="UJY490" s="15"/>
      <c r="UJZ490" s="15"/>
      <c r="UKA490" s="15"/>
      <c r="UKB490" s="15"/>
      <c r="UKC490" s="15"/>
      <c r="UKD490" s="15"/>
      <c r="UKE490" s="15"/>
      <c r="UKF490" s="15"/>
      <c r="UKG490" s="15"/>
      <c r="UKH490" s="15"/>
      <c r="UKI490" s="15"/>
      <c r="UKJ490" s="15"/>
      <c r="UKK490" s="15"/>
      <c r="UKL490" s="15"/>
      <c r="UKM490" s="15"/>
      <c r="UKN490" s="15"/>
      <c r="UKO490" s="15"/>
      <c r="UKP490" s="15"/>
      <c r="UKQ490" s="15"/>
      <c r="UKR490" s="15"/>
      <c r="UKS490" s="15"/>
      <c r="UKT490" s="15"/>
      <c r="UKU490" s="15"/>
      <c r="UKV490" s="15"/>
      <c r="UKW490" s="15"/>
      <c r="UKX490" s="15"/>
      <c r="UKY490" s="15"/>
      <c r="UKZ490" s="15"/>
      <c r="ULA490" s="15"/>
      <c r="ULB490" s="15"/>
      <c r="ULC490" s="15"/>
      <c r="ULD490" s="15"/>
      <c r="ULE490" s="15"/>
      <c r="ULF490" s="15"/>
      <c r="ULG490" s="15"/>
      <c r="ULH490" s="15"/>
      <c r="ULI490" s="15"/>
      <c r="ULJ490" s="15"/>
      <c r="ULK490" s="15"/>
      <c r="ULL490" s="15"/>
      <c r="ULM490" s="15"/>
      <c r="ULN490" s="15"/>
      <c r="ULO490" s="15"/>
      <c r="ULP490" s="15"/>
      <c r="ULQ490" s="15"/>
      <c r="ULR490" s="15"/>
      <c r="ULS490" s="15"/>
      <c r="ULT490" s="15"/>
      <c r="ULU490" s="15"/>
      <c r="ULV490" s="15"/>
      <c r="ULW490" s="15"/>
      <c r="ULX490" s="15"/>
      <c r="ULY490" s="15"/>
      <c r="ULZ490" s="15"/>
      <c r="UMA490" s="15"/>
      <c r="UMB490" s="15"/>
      <c r="UMC490" s="15"/>
      <c r="UMD490" s="15"/>
      <c r="UME490" s="15"/>
      <c r="UMF490" s="15"/>
      <c r="UMG490" s="15"/>
      <c r="UMH490" s="15"/>
      <c r="UMI490" s="15"/>
      <c r="UMJ490" s="15"/>
      <c r="UMK490" s="15"/>
      <c r="UML490" s="15"/>
      <c r="UMM490" s="15"/>
      <c r="UMN490" s="15"/>
      <c r="UMO490" s="15"/>
      <c r="UMP490" s="15"/>
      <c r="UMQ490" s="15"/>
      <c r="UMR490" s="15"/>
      <c r="UMS490" s="15"/>
      <c r="UMT490" s="15"/>
      <c r="UMU490" s="15"/>
      <c r="UMV490" s="15"/>
      <c r="UMW490" s="15"/>
      <c r="UMX490" s="15"/>
      <c r="UMY490" s="15"/>
      <c r="UMZ490" s="15"/>
      <c r="UNA490" s="15"/>
      <c r="UNB490" s="15"/>
      <c r="UNC490" s="15"/>
      <c r="UND490" s="15"/>
      <c r="UNE490" s="15"/>
      <c r="UNF490" s="15"/>
      <c r="UNG490" s="15"/>
      <c r="UNH490" s="15"/>
      <c r="UNI490" s="15"/>
      <c r="UNJ490" s="15"/>
      <c r="UNK490" s="15"/>
      <c r="UNL490" s="15"/>
      <c r="UNM490" s="15"/>
      <c r="UNN490" s="15"/>
      <c r="UNO490" s="15"/>
      <c r="UNP490" s="15"/>
      <c r="UNQ490" s="15"/>
      <c r="UNR490" s="15"/>
      <c r="UNS490" s="15"/>
      <c r="UNT490" s="15"/>
      <c r="UNU490" s="15"/>
      <c r="UNV490" s="15"/>
      <c r="UNW490" s="15"/>
      <c r="UNX490" s="15"/>
      <c r="UNY490" s="15"/>
      <c r="UNZ490" s="15"/>
      <c r="UOA490" s="15"/>
      <c r="UOB490" s="15"/>
      <c r="UOC490" s="15"/>
      <c r="UOD490" s="15"/>
      <c r="UOE490" s="15"/>
      <c r="UOF490" s="15"/>
      <c r="UOG490" s="15"/>
      <c r="UOH490" s="15"/>
      <c r="UOI490" s="15"/>
      <c r="UOJ490" s="15"/>
      <c r="UOK490" s="15"/>
      <c r="UOL490" s="15"/>
      <c r="UOM490" s="15"/>
      <c r="UON490" s="15"/>
      <c r="UOO490" s="15"/>
      <c r="UOP490" s="15"/>
      <c r="UOQ490" s="15"/>
      <c r="UOR490" s="15"/>
      <c r="UOS490" s="15"/>
      <c r="UOT490" s="15"/>
      <c r="UOU490" s="15"/>
      <c r="UOV490" s="15"/>
      <c r="UOW490" s="15"/>
      <c r="UOX490" s="15"/>
      <c r="UOY490" s="15"/>
      <c r="UOZ490" s="15"/>
      <c r="UPA490" s="15"/>
      <c r="UPB490" s="15"/>
      <c r="UPC490" s="15"/>
      <c r="UPD490" s="15"/>
      <c r="UPE490" s="15"/>
      <c r="UPF490" s="15"/>
      <c r="UPG490" s="15"/>
      <c r="UPH490" s="15"/>
      <c r="UPI490" s="15"/>
      <c r="UPJ490" s="15"/>
      <c r="UPK490" s="15"/>
      <c r="UPL490" s="15"/>
      <c r="UPM490" s="15"/>
      <c r="UPN490" s="15"/>
      <c r="UPO490" s="15"/>
      <c r="UPP490" s="15"/>
      <c r="UPQ490" s="15"/>
      <c r="UPR490" s="15"/>
      <c r="UPS490" s="15"/>
      <c r="UPT490" s="15"/>
      <c r="UPU490" s="15"/>
      <c r="UPV490" s="15"/>
      <c r="UPW490" s="15"/>
      <c r="UPX490" s="15"/>
      <c r="UPY490" s="15"/>
      <c r="UPZ490" s="15"/>
      <c r="UQA490" s="15"/>
      <c r="UQB490" s="15"/>
      <c r="UQC490" s="15"/>
      <c r="UQD490" s="15"/>
      <c r="UQE490" s="15"/>
      <c r="UQF490" s="15"/>
      <c r="UQG490" s="15"/>
      <c r="UQH490" s="15"/>
      <c r="UQI490" s="15"/>
      <c r="UQJ490" s="15"/>
      <c r="UQK490" s="15"/>
      <c r="UQL490" s="15"/>
      <c r="UQM490" s="15"/>
      <c r="UQN490" s="15"/>
      <c r="UQO490" s="15"/>
      <c r="UQP490" s="15"/>
      <c r="UQQ490" s="15"/>
      <c r="UQR490" s="15"/>
      <c r="UQS490" s="15"/>
      <c r="UQT490" s="15"/>
      <c r="UQU490" s="15"/>
      <c r="UQV490" s="15"/>
      <c r="UQW490" s="15"/>
      <c r="UQX490" s="15"/>
      <c r="UQY490" s="15"/>
      <c r="UQZ490" s="15"/>
      <c r="URA490" s="15"/>
      <c r="URB490" s="15"/>
      <c r="URC490" s="15"/>
      <c r="URD490" s="15"/>
      <c r="URE490" s="15"/>
      <c r="URF490" s="15"/>
      <c r="URG490" s="15"/>
      <c r="URH490" s="15"/>
      <c r="URI490" s="15"/>
      <c r="URJ490" s="15"/>
      <c r="URK490" s="15"/>
      <c r="URL490" s="15"/>
      <c r="URM490" s="15"/>
      <c r="URN490" s="15"/>
      <c r="URO490" s="15"/>
      <c r="URP490" s="15"/>
      <c r="URQ490" s="15"/>
      <c r="URR490" s="15"/>
      <c r="URS490" s="15"/>
      <c r="URT490" s="15"/>
      <c r="URU490" s="15"/>
      <c r="URV490" s="15"/>
      <c r="URW490" s="15"/>
      <c r="URX490" s="15"/>
      <c r="URY490" s="15"/>
      <c r="URZ490" s="15"/>
      <c r="USA490" s="15"/>
      <c r="USB490" s="15"/>
      <c r="USC490" s="15"/>
      <c r="USD490" s="15"/>
      <c r="USE490" s="15"/>
      <c r="USF490" s="15"/>
      <c r="USG490" s="15"/>
      <c r="USH490" s="15"/>
      <c r="USI490" s="15"/>
      <c r="USJ490" s="15"/>
      <c r="USK490" s="15"/>
      <c r="USL490" s="15"/>
      <c r="USM490" s="15"/>
      <c r="USN490" s="15"/>
      <c r="USO490" s="15"/>
      <c r="USP490" s="15"/>
      <c r="USQ490" s="15"/>
      <c r="USR490" s="15"/>
      <c r="USS490" s="15"/>
      <c r="UST490" s="15"/>
      <c r="USU490" s="15"/>
      <c r="USV490" s="15"/>
      <c r="USW490" s="15"/>
      <c r="USX490" s="15"/>
      <c r="USY490" s="15"/>
      <c r="USZ490" s="15"/>
      <c r="UTA490" s="15"/>
      <c r="UTB490" s="15"/>
      <c r="UTC490" s="15"/>
      <c r="UTD490" s="15"/>
      <c r="UTE490" s="15"/>
      <c r="UTF490" s="15"/>
      <c r="UTG490" s="15"/>
      <c r="UTH490" s="15"/>
      <c r="UTI490" s="15"/>
      <c r="UTJ490" s="15"/>
      <c r="UTK490" s="15"/>
      <c r="UTL490" s="15"/>
      <c r="UTM490" s="15"/>
      <c r="UTN490" s="15"/>
      <c r="UTO490" s="15"/>
      <c r="UTP490" s="15"/>
      <c r="UTQ490" s="15"/>
      <c r="UTR490" s="15"/>
      <c r="UTS490" s="15"/>
      <c r="UTT490" s="15"/>
      <c r="UTU490" s="15"/>
      <c r="UTV490" s="15"/>
      <c r="UTW490" s="15"/>
      <c r="UTX490" s="15"/>
      <c r="UTY490" s="15"/>
      <c r="UTZ490" s="15"/>
      <c r="UUA490" s="15"/>
      <c r="UUB490" s="15"/>
      <c r="UUC490" s="15"/>
      <c r="UUD490" s="15"/>
      <c r="UUE490" s="15"/>
      <c r="UUF490" s="15"/>
      <c r="UUG490" s="15"/>
      <c r="UUH490" s="15"/>
      <c r="UUI490" s="15"/>
      <c r="UUJ490" s="15"/>
      <c r="UUK490" s="15"/>
      <c r="UUL490" s="15"/>
      <c r="UUM490" s="15"/>
      <c r="UUN490" s="15"/>
      <c r="UUO490" s="15"/>
      <c r="UUP490" s="15"/>
      <c r="UUQ490" s="15"/>
      <c r="UUR490" s="15"/>
      <c r="UUS490" s="15"/>
      <c r="UUT490" s="15"/>
      <c r="UUU490" s="15"/>
      <c r="UUV490" s="15"/>
      <c r="UUW490" s="15"/>
      <c r="UUX490" s="15"/>
      <c r="UUY490" s="15"/>
      <c r="UUZ490" s="15"/>
      <c r="UVA490" s="15"/>
      <c r="UVB490" s="15"/>
      <c r="UVC490" s="15"/>
      <c r="UVD490" s="15"/>
      <c r="UVE490" s="15"/>
      <c r="UVF490" s="15"/>
      <c r="UVG490" s="15"/>
      <c r="UVH490" s="15"/>
      <c r="UVI490" s="15"/>
      <c r="UVJ490" s="15"/>
      <c r="UVK490" s="15"/>
      <c r="UVL490" s="15"/>
      <c r="UVM490" s="15"/>
      <c r="UVN490" s="15"/>
      <c r="UVO490" s="15"/>
      <c r="UVP490" s="15"/>
      <c r="UVQ490" s="15"/>
      <c r="UVR490" s="15"/>
      <c r="UVS490" s="15"/>
      <c r="UVT490" s="15"/>
      <c r="UVU490" s="15"/>
      <c r="UVV490" s="15"/>
      <c r="UVW490" s="15"/>
      <c r="UVX490" s="15"/>
      <c r="UVY490" s="15"/>
      <c r="UVZ490" s="15"/>
      <c r="UWA490" s="15"/>
      <c r="UWB490" s="15"/>
      <c r="UWC490" s="15"/>
      <c r="UWD490" s="15"/>
      <c r="UWE490" s="15"/>
      <c r="UWF490" s="15"/>
      <c r="UWG490" s="15"/>
      <c r="UWH490" s="15"/>
      <c r="UWI490" s="15"/>
      <c r="UWJ490" s="15"/>
      <c r="UWK490" s="15"/>
      <c r="UWL490" s="15"/>
      <c r="UWM490" s="15"/>
      <c r="UWN490" s="15"/>
      <c r="UWO490" s="15"/>
      <c r="UWP490" s="15"/>
      <c r="UWQ490" s="15"/>
      <c r="UWR490" s="15"/>
      <c r="UWS490" s="15"/>
      <c r="UWT490" s="15"/>
      <c r="UWU490" s="15"/>
      <c r="UWV490" s="15"/>
      <c r="UWW490" s="15"/>
      <c r="UWX490" s="15"/>
      <c r="UWY490" s="15"/>
      <c r="UWZ490" s="15"/>
      <c r="UXA490" s="15"/>
      <c r="UXB490" s="15"/>
      <c r="UXC490" s="15"/>
      <c r="UXD490" s="15"/>
      <c r="UXE490" s="15"/>
      <c r="UXF490" s="15"/>
      <c r="UXG490" s="15"/>
      <c r="UXH490" s="15"/>
      <c r="UXI490" s="15"/>
      <c r="UXJ490" s="15"/>
      <c r="UXK490" s="15"/>
      <c r="UXL490" s="15"/>
      <c r="UXM490" s="15"/>
      <c r="UXN490" s="15"/>
      <c r="UXO490" s="15"/>
      <c r="UXP490" s="15"/>
      <c r="UXQ490" s="15"/>
      <c r="UXR490" s="15"/>
      <c r="UXS490" s="15"/>
      <c r="UXT490" s="15"/>
      <c r="UXU490" s="15"/>
      <c r="UXV490" s="15"/>
      <c r="UXW490" s="15"/>
      <c r="UXX490" s="15"/>
      <c r="UXY490" s="15"/>
      <c r="UXZ490" s="15"/>
      <c r="UYA490" s="15"/>
      <c r="UYB490" s="15"/>
      <c r="UYC490" s="15"/>
      <c r="UYD490" s="15"/>
      <c r="UYE490" s="15"/>
      <c r="UYF490" s="15"/>
      <c r="UYG490" s="15"/>
      <c r="UYH490" s="15"/>
      <c r="UYI490" s="15"/>
      <c r="UYJ490" s="15"/>
      <c r="UYK490" s="15"/>
      <c r="UYL490" s="15"/>
      <c r="UYM490" s="15"/>
      <c r="UYN490" s="15"/>
      <c r="UYO490" s="15"/>
      <c r="UYP490" s="15"/>
      <c r="UYQ490" s="15"/>
      <c r="UYR490" s="15"/>
      <c r="UYS490" s="15"/>
      <c r="UYT490" s="15"/>
      <c r="UYU490" s="15"/>
      <c r="UYV490" s="15"/>
      <c r="UYW490" s="15"/>
      <c r="UYX490" s="15"/>
      <c r="UYY490" s="15"/>
      <c r="UYZ490" s="15"/>
      <c r="UZA490" s="15"/>
      <c r="UZB490" s="15"/>
      <c r="UZC490" s="15"/>
      <c r="UZD490" s="15"/>
      <c r="UZE490" s="15"/>
      <c r="UZF490" s="15"/>
      <c r="UZG490" s="15"/>
      <c r="UZH490" s="15"/>
      <c r="UZI490" s="15"/>
      <c r="UZJ490" s="15"/>
      <c r="UZK490" s="15"/>
      <c r="UZL490" s="15"/>
      <c r="UZM490" s="15"/>
      <c r="UZN490" s="15"/>
      <c r="UZO490" s="15"/>
      <c r="UZP490" s="15"/>
      <c r="UZQ490" s="15"/>
      <c r="UZR490" s="15"/>
      <c r="UZS490" s="15"/>
      <c r="UZT490" s="15"/>
      <c r="UZU490" s="15"/>
      <c r="UZV490" s="15"/>
      <c r="UZW490" s="15"/>
      <c r="UZX490" s="15"/>
      <c r="UZY490" s="15"/>
      <c r="UZZ490" s="15"/>
      <c r="VAA490" s="15"/>
      <c r="VAB490" s="15"/>
      <c r="VAC490" s="15"/>
      <c r="VAD490" s="15"/>
      <c r="VAE490" s="15"/>
      <c r="VAF490" s="15"/>
      <c r="VAG490" s="15"/>
      <c r="VAH490" s="15"/>
      <c r="VAI490" s="15"/>
      <c r="VAJ490" s="15"/>
      <c r="VAK490" s="15"/>
      <c r="VAL490" s="15"/>
      <c r="VAM490" s="15"/>
      <c r="VAN490" s="15"/>
      <c r="VAO490" s="15"/>
      <c r="VAP490" s="15"/>
      <c r="VAQ490" s="15"/>
      <c r="VAR490" s="15"/>
      <c r="VAS490" s="15"/>
      <c r="VAT490" s="15"/>
      <c r="VAU490" s="15"/>
      <c r="VAV490" s="15"/>
      <c r="VAW490" s="15"/>
      <c r="VAX490" s="15"/>
      <c r="VAY490" s="15"/>
      <c r="VAZ490" s="15"/>
      <c r="VBA490" s="15"/>
      <c r="VBB490" s="15"/>
      <c r="VBC490" s="15"/>
      <c r="VBD490" s="15"/>
      <c r="VBE490" s="15"/>
      <c r="VBF490" s="15"/>
      <c r="VBG490" s="15"/>
      <c r="VBH490" s="15"/>
      <c r="VBI490" s="15"/>
      <c r="VBJ490" s="15"/>
      <c r="VBK490" s="15"/>
      <c r="VBL490" s="15"/>
      <c r="VBM490" s="15"/>
      <c r="VBN490" s="15"/>
      <c r="VBO490" s="15"/>
      <c r="VBP490" s="15"/>
      <c r="VBQ490" s="15"/>
      <c r="VBR490" s="15"/>
      <c r="VBS490" s="15"/>
      <c r="VBT490" s="15"/>
      <c r="VBU490" s="15"/>
      <c r="VBV490" s="15"/>
      <c r="VBW490" s="15"/>
      <c r="VBX490" s="15"/>
      <c r="VBY490" s="15"/>
      <c r="VBZ490" s="15"/>
      <c r="VCA490" s="15"/>
      <c r="VCB490" s="15"/>
      <c r="VCC490" s="15"/>
      <c r="VCD490" s="15"/>
      <c r="VCE490" s="15"/>
      <c r="VCF490" s="15"/>
      <c r="VCG490" s="15"/>
      <c r="VCH490" s="15"/>
      <c r="VCI490" s="15"/>
      <c r="VCJ490" s="15"/>
      <c r="VCK490" s="15"/>
      <c r="VCL490" s="15"/>
      <c r="VCM490" s="15"/>
      <c r="VCN490" s="15"/>
      <c r="VCO490" s="15"/>
      <c r="VCP490" s="15"/>
      <c r="VCQ490" s="15"/>
      <c r="VCR490" s="15"/>
      <c r="VCS490" s="15"/>
      <c r="VCT490" s="15"/>
      <c r="VCU490" s="15"/>
      <c r="VCV490" s="15"/>
      <c r="VCW490" s="15"/>
      <c r="VCX490" s="15"/>
      <c r="VCY490" s="15"/>
      <c r="VCZ490" s="15"/>
      <c r="VDA490" s="15"/>
      <c r="VDB490" s="15"/>
      <c r="VDC490" s="15"/>
      <c r="VDD490" s="15"/>
      <c r="VDE490" s="15"/>
      <c r="VDF490" s="15"/>
      <c r="VDG490" s="15"/>
      <c r="VDH490" s="15"/>
      <c r="VDI490" s="15"/>
      <c r="VDJ490" s="15"/>
      <c r="VDK490" s="15"/>
      <c r="VDL490" s="15"/>
      <c r="VDM490" s="15"/>
      <c r="VDN490" s="15"/>
      <c r="VDO490" s="15"/>
      <c r="VDP490" s="15"/>
      <c r="VDQ490" s="15"/>
      <c r="VDR490" s="15"/>
      <c r="VDS490" s="15"/>
      <c r="VDT490" s="15"/>
      <c r="VDU490" s="15"/>
      <c r="VDV490" s="15"/>
      <c r="VDW490" s="15"/>
      <c r="VDX490" s="15"/>
      <c r="VDY490" s="15"/>
      <c r="VDZ490" s="15"/>
      <c r="VEA490" s="15"/>
      <c r="VEB490" s="15"/>
      <c r="VEC490" s="15"/>
      <c r="VED490" s="15"/>
      <c r="VEE490" s="15"/>
      <c r="VEF490" s="15"/>
      <c r="VEG490" s="15"/>
      <c r="VEH490" s="15"/>
      <c r="VEI490" s="15"/>
      <c r="VEJ490" s="15"/>
      <c r="VEK490" s="15"/>
      <c r="VEL490" s="15"/>
      <c r="VEM490" s="15"/>
      <c r="VEN490" s="15"/>
      <c r="VEO490" s="15"/>
      <c r="VEP490" s="15"/>
      <c r="VEQ490" s="15"/>
      <c r="VER490" s="15"/>
      <c r="VES490" s="15"/>
      <c r="VET490" s="15"/>
      <c r="VEU490" s="15"/>
      <c r="VEV490" s="15"/>
      <c r="VEW490" s="15"/>
      <c r="VEX490" s="15"/>
      <c r="VEY490" s="15"/>
      <c r="VEZ490" s="15"/>
      <c r="VFA490" s="15"/>
      <c r="VFB490" s="15"/>
      <c r="VFC490" s="15"/>
      <c r="VFD490" s="15"/>
      <c r="VFE490" s="15"/>
      <c r="VFF490" s="15"/>
      <c r="VFG490" s="15"/>
      <c r="VFH490" s="15"/>
      <c r="VFI490" s="15"/>
      <c r="VFJ490" s="15"/>
      <c r="VFK490" s="15"/>
      <c r="VFL490" s="15"/>
      <c r="VFM490" s="15"/>
      <c r="VFN490" s="15"/>
      <c r="VFO490" s="15"/>
      <c r="VFP490" s="15"/>
      <c r="VFQ490" s="15"/>
      <c r="VFR490" s="15"/>
      <c r="VFS490" s="15"/>
      <c r="VFT490" s="15"/>
      <c r="VFU490" s="15"/>
      <c r="VFV490" s="15"/>
      <c r="VFW490" s="15"/>
      <c r="VFX490" s="15"/>
      <c r="VFY490" s="15"/>
      <c r="VFZ490" s="15"/>
      <c r="VGA490" s="15"/>
      <c r="VGB490" s="15"/>
      <c r="VGC490" s="15"/>
      <c r="VGD490" s="15"/>
      <c r="VGE490" s="15"/>
      <c r="VGF490" s="15"/>
      <c r="VGG490" s="15"/>
      <c r="VGH490" s="15"/>
      <c r="VGI490" s="15"/>
      <c r="VGJ490" s="15"/>
      <c r="VGK490" s="15"/>
      <c r="VGL490" s="15"/>
      <c r="VGM490" s="15"/>
      <c r="VGN490" s="15"/>
      <c r="VGO490" s="15"/>
      <c r="VGP490" s="15"/>
      <c r="VGQ490" s="15"/>
      <c r="VGR490" s="15"/>
      <c r="VGS490" s="15"/>
      <c r="VGT490" s="15"/>
      <c r="VGU490" s="15"/>
      <c r="VGV490" s="15"/>
      <c r="VGW490" s="15"/>
      <c r="VGX490" s="15"/>
      <c r="VGY490" s="15"/>
      <c r="VGZ490" s="15"/>
      <c r="VHA490" s="15"/>
      <c r="VHB490" s="15"/>
      <c r="VHC490" s="15"/>
      <c r="VHD490" s="15"/>
      <c r="VHE490" s="15"/>
      <c r="VHF490" s="15"/>
      <c r="VHG490" s="15"/>
      <c r="VHH490" s="15"/>
      <c r="VHI490" s="15"/>
      <c r="VHJ490" s="15"/>
      <c r="VHK490" s="15"/>
      <c r="VHL490" s="15"/>
      <c r="VHM490" s="15"/>
      <c r="VHN490" s="15"/>
      <c r="VHO490" s="15"/>
      <c r="VHP490" s="15"/>
      <c r="VHQ490" s="15"/>
      <c r="VHR490" s="15"/>
      <c r="VHS490" s="15"/>
      <c r="VHT490" s="15"/>
      <c r="VHU490" s="15"/>
      <c r="VHV490" s="15"/>
      <c r="VHW490" s="15"/>
      <c r="VHX490" s="15"/>
      <c r="VHY490" s="15"/>
      <c r="VHZ490" s="15"/>
      <c r="VIA490" s="15"/>
      <c r="VIB490" s="15"/>
      <c r="VIC490" s="15"/>
      <c r="VID490" s="15"/>
      <c r="VIE490" s="15"/>
      <c r="VIF490" s="15"/>
      <c r="VIG490" s="15"/>
      <c r="VIH490" s="15"/>
      <c r="VII490" s="15"/>
      <c r="VIJ490" s="15"/>
      <c r="VIK490" s="15"/>
      <c r="VIL490" s="15"/>
      <c r="VIM490" s="15"/>
      <c r="VIN490" s="15"/>
      <c r="VIO490" s="15"/>
      <c r="VIP490" s="15"/>
      <c r="VIQ490" s="15"/>
      <c r="VIR490" s="15"/>
      <c r="VIS490" s="15"/>
      <c r="VIT490" s="15"/>
      <c r="VIU490" s="15"/>
      <c r="VIV490" s="15"/>
      <c r="VIW490" s="15"/>
      <c r="VIX490" s="15"/>
      <c r="VIY490" s="15"/>
      <c r="VIZ490" s="15"/>
      <c r="VJA490" s="15"/>
      <c r="VJB490" s="15"/>
      <c r="VJC490" s="15"/>
      <c r="VJD490" s="15"/>
      <c r="VJE490" s="15"/>
      <c r="VJF490" s="15"/>
      <c r="VJG490" s="15"/>
      <c r="VJH490" s="15"/>
      <c r="VJI490" s="15"/>
      <c r="VJJ490" s="15"/>
      <c r="VJK490" s="15"/>
      <c r="VJL490" s="15"/>
      <c r="VJM490" s="15"/>
      <c r="VJN490" s="15"/>
      <c r="VJO490" s="15"/>
      <c r="VJP490" s="15"/>
      <c r="VJQ490" s="15"/>
      <c r="VJR490" s="15"/>
      <c r="VJS490" s="15"/>
      <c r="VJT490" s="15"/>
      <c r="VJU490" s="15"/>
      <c r="VJV490" s="15"/>
      <c r="VJW490" s="15"/>
      <c r="VJX490" s="15"/>
      <c r="VJY490" s="15"/>
      <c r="VJZ490" s="15"/>
      <c r="VKA490" s="15"/>
      <c r="VKB490" s="15"/>
      <c r="VKC490" s="15"/>
      <c r="VKD490" s="15"/>
      <c r="VKE490" s="15"/>
      <c r="VKF490" s="15"/>
      <c r="VKG490" s="15"/>
      <c r="VKH490" s="15"/>
      <c r="VKI490" s="15"/>
      <c r="VKJ490" s="15"/>
      <c r="VKK490" s="15"/>
      <c r="VKL490" s="15"/>
      <c r="VKM490" s="15"/>
      <c r="VKN490" s="15"/>
      <c r="VKO490" s="15"/>
      <c r="VKP490" s="15"/>
      <c r="VKQ490" s="15"/>
      <c r="VKR490" s="15"/>
      <c r="VKS490" s="15"/>
      <c r="VKT490" s="15"/>
      <c r="VKU490" s="15"/>
      <c r="VKV490" s="15"/>
      <c r="VKW490" s="15"/>
      <c r="VKX490" s="15"/>
      <c r="VKY490" s="15"/>
      <c r="VKZ490" s="15"/>
      <c r="VLA490" s="15"/>
      <c r="VLB490" s="15"/>
      <c r="VLC490" s="15"/>
      <c r="VLD490" s="15"/>
      <c r="VLE490" s="15"/>
      <c r="VLF490" s="15"/>
      <c r="VLG490" s="15"/>
      <c r="VLH490" s="15"/>
      <c r="VLI490" s="15"/>
      <c r="VLJ490" s="15"/>
      <c r="VLK490" s="15"/>
      <c r="VLL490" s="15"/>
      <c r="VLM490" s="15"/>
      <c r="VLN490" s="15"/>
      <c r="VLO490" s="15"/>
      <c r="VLP490" s="15"/>
      <c r="VLQ490" s="15"/>
      <c r="VLR490" s="15"/>
      <c r="VLS490" s="15"/>
      <c r="VLT490" s="15"/>
      <c r="VLU490" s="15"/>
      <c r="VLV490" s="15"/>
      <c r="VLW490" s="15"/>
      <c r="VLX490" s="15"/>
      <c r="VLY490" s="15"/>
      <c r="VLZ490" s="15"/>
      <c r="VMA490" s="15"/>
      <c r="VMB490" s="15"/>
      <c r="VMC490" s="15"/>
      <c r="VMD490" s="15"/>
      <c r="VME490" s="15"/>
      <c r="VMF490" s="15"/>
      <c r="VMG490" s="15"/>
      <c r="VMH490" s="15"/>
      <c r="VMI490" s="15"/>
      <c r="VMJ490" s="15"/>
      <c r="VMK490" s="15"/>
      <c r="VML490" s="15"/>
      <c r="VMM490" s="15"/>
      <c r="VMN490" s="15"/>
      <c r="VMO490" s="15"/>
      <c r="VMP490" s="15"/>
      <c r="VMQ490" s="15"/>
      <c r="VMR490" s="15"/>
      <c r="VMS490" s="15"/>
      <c r="VMT490" s="15"/>
      <c r="VMU490" s="15"/>
      <c r="VMV490" s="15"/>
      <c r="VMW490" s="15"/>
      <c r="VMX490" s="15"/>
      <c r="VMY490" s="15"/>
      <c r="VMZ490" s="15"/>
      <c r="VNA490" s="15"/>
      <c r="VNB490" s="15"/>
      <c r="VNC490" s="15"/>
      <c r="VND490" s="15"/>
      <c r="VNE490" s="15"/>
      <c r="VNF490" s="15"/>
      <c r="VNG490" s="15"/>
      <c r="VNH490" s="15"/>
      <c r="VNI490" s="15"/>
      <c r="VNJ490" s="15"/>
      <c r="VNK490" s="15"/>
      <c r="VNL490" s="15"/>
      <c r="VNM490" s="15"/>
      <c r="VNN490" s="15"/>
      <c r="VNO490" s="15"/>
      <c r="VNP490" s="15"/>
      <c r="VNQ490" s="15"/>
      <c r="VNR490" s="15"/>
      <c r="VNS490" s="15"/>
      <c r="VNT490" s="15"/>
      <c r="VNU490" s="15"/>
      <c r="VNV490" s="15"/>
      <c r="VNW490" s="15"/>
      <c r="VNX490" s="15"/>
      <c r="VNY490" s="15"/>
      <c r="VNZ490" s="15"/>
      <c r="VOA490" s="15"/>
      <c r="VOB490" s="15"/>
      <c r="VOC490" s="15"/>
      <c r="VOD490" s="15"/>
      <c r="VOE490" s="15"/>
      <c r="VOF490" s="15"/>
      <c r="VOG490" s="15"/>
      <c r="VOH490" s="15"/>
      <c r="VOI490" s="15"/>
      <c r="VOJ490" s="15"/>
      <c r="VOK490" s="15"/>
      <c r="VOL490" s="15"/>
      <c r="VOM490" s="15"/>
      <c r="VON490" s="15"/>
      <c r="VOO490" s="15"/>
      <c r="VOP490" s="15"/>
      <c r="VOQ490" s="15"/>
      <c r="VOR490" s="15"/>
      <c r="VOS490" s="15"/>
      <c r="VOT490" s="15"/>
      <c r="VOU490" s="15"/>
      <c r="VOV490" s="15"/>
      <c r="VOW490" s="15"/>
      <c r="VOX490" s="15"/>
      <c r="VOY490" s="15"/>
      <c r="VOZ490" s="15"/>
      <c r="VPA490" s="15"/>
      <c r="VPB490" s="15"/>
      <c r="VPC490" s="15"/>
      <c r="VPD490" s="15"/>
      <c r="VPE490" s="15"/>
      <c r="VPF490" s="15"/>
      <c r="VPG490" s="15"/>
      <c r="VPH490" s="15"/>
      <c r="VPI490" s="15"/>
      <c r="VPJ490" s="15"/>
      <c r="VPK490" s="15"/>
      <c r="VPL490" s="15"/>
      <c r="VPM490" s="15"/>
      <c r="VPN490" s="15"/>
      <c r="VPO490" s="15"/>
      <c r="VPP490" s="15"/>
      <c r="VPQ490" s="15"/>
      <c r="VPR490" s="15"/>
      <c r="VPS490" s="15"/>
      <c r="VPT490" s="15"/>
      <c r="VPU490" s="15"/>
      <c r="VPV490" s="15"/>
      <c r="VPW490" s="15"/>
      <c r="VPX490" s="15"/>
      <c r="VPY490" s="15"/>
      <c r="VPZ490" s="15"/>
      <c r="VQA490" s="15"/>
      <c r="VQB490" s="15"/>
      <c r="VQC490" s="15"/>
      <c r="VQD490" s="15"/>
      <c r="VQE490" s="15"/>
      <c r="VQF490" s="15"/>
      <c r="VQG490" s="15"/>
      <c r="VQH490" s="15"/>
      <c r="VQI490" s="15"/>
      <c r="VQJ490" s="15"/>
      <c r="VQK490" s="15"/>
      <c r="VQL490" s="15"/>
      <c r="VQM490" s="15"/>
      <c r="VQN490" s="15"/>
      <c r="VQO490" s="15"/>
      <c r="VQP490" s="15"/>
      <c r="VQQ490" s="15"/>
      <c r="VQR490" s="15"/>
      <c r="VQS490" s="15"/>
      <c r="VQT490" s="15"/>
      <c r="VQU490" s="15"/>
      <c r="VQV490" s="15"/>
      <c r="VQW490" s="15"/>
      <c r="VQX490" s="15"/>
      <c r="VQY490" s="15"/>
      <c r="VQZ490" s="15"/>
      <c r="VRA490" s="15"/>
      <c r="VRB490" s="15"/>
      <c r="VRC490" s="15"/>
      <c r="VRD490" s="15"/>
      <c r="VRE490" s="15"/>
      <c r="VRF490" s="15"/>
      <c r="VRG490" s="15"/>
      <c r="VRH490" s="15"/>
      <c r="VRI490" s="15"/>
      <c r="VRJ490" s="15"/>
      <c r="VRK490" s="15"/>
      <c r="VRL490" s="15"/>
      <c r="VRM490" s="15"/>
      <c r="VRN490" s="15"/>
      <c r="VRO490" s="15"/>
      <c r="VRP490" s="15"/>
      <c r="VRQ490" s="15"/>
      <c r="VRR490" s="15"/>
      <c r="VRS490" s="15"/>
      <c r="VRT490" s="15"/>
      <c r="VRU490" s="15"/>
      <c r="VRV490" s="15"/>
      <c r="VRW490" s="15"/>
      <c r="VRX490" s="15"/>
      <c r="VRY490" s="15"/>
      <c r="VRZ490" s="15"/>
      <c r="VSA490" s="15"/>
      <c r="VSB490" s="15"/>
      <c r="VSC490" s="15"/>
      <c r="VSD490" s="15"/>
      <c r="VSE490" s="15"/>
      <c r="VSF490" s="15"/>
      <c r="VSG490" s="15"/>
      <c r="VSH490" s="15"/>
      <c r="VSI490" s="15"/>
      <c r="VSJ490" s="15"/>
      <c r="VSK490" s="15"/>
      <c r="VSL490" s="15"/>
      <c r="VSM490" s="15"/>
      <c r="VSN490" s="15"/>
      <c r="VSO490" s="15"/>
      <c r="VSP490" s="15"/>
      <c r="VSQ490" s="15"/>
      <c r="VSR490" s="15"/>
      <c r="VSS490" s="15"/>
      <c r="VST490" s="15"/>
      <c r="VSU490" s="15"/>
      <c r="VSV490" s="15"/>
      <c r="VSW490" s="15"/>
      <c r="VSX490" s="15"/>
      <c r="VSY490" s="15"/>
      <c r="VSZ490" s="15"/>
      <c r="VTA490" s="15"/>
      <c r="VTB490" s="15"/>
      <c r="VTC490" s="15"/>
      <c r="VTD490" s="15"/>
      <c r="VTE490" s="15"/>
      <c r="VTF490" s="15"/>
      <c r="VTG490" s="15"/>
      <c r="VTH490" s="15"/>
      <c r="VTI490" s="15"/>
      <c r="VTJ490" s="15"/>
      <c r="VTK490" s="15"/>
      <c r="VTL490" s="15"/>
      <c r="VTM490" s="15"/>
      <c r="VTN490" s="15"/>
      <c r="VTO490" s="15"/>
      <c r="VTP490" s="15"/>
      <c r="VTQ490" s="15"/>
      <c r="VTR490" s="15"/>
      <c r="VTS490" s="15"/>
      <c r="VTT490" s="15"/>
      <c r="VTU490" s="15"/>
      <c r="VTV490" s="15"/>
      <c r="VTW490" s="15"/>
      <c r="VTX490" s="15"/>
      <c r="VTY490" s="15"/>
      <c r="VTZ490" s="15"/>
      <c r="VUA490" s="15"/>
      <c r="VUB490" s="15"/>
      <c r="VUC490" s="15"/>
      <c r="VUD490" s="15"/>
      <c r="VUE490" s="15"/>
      <c r="VUF490" s="15"/>
      <c r="VUG490" s="15"/>
      <c r="VUH490" s="15"/>
      <c r="VUI490" s="15"/>
      <c r="VUJ490" s="15"/>
      <c r="VUK490" s="15"/>
      <c r="VUL490" s="15"/>
      <c r="VUM490" s="15"/>
      <c r="VUN490" s="15"/>
      <c r="VUO490" s="15"/>
      <c r="VUP490" s="15"/>
      <c r="VUQ490" s="15"/>
      <c r="VUR490" s="15"/>
      <c r="VUS490" s="15"/>
      <c r="VUT490" s="15"/>
      <c r="VUU490" s="15"/>
      <c r="VUV490" s="15"/>
      <c r="VUW490" s="15"/>
      <c r="VUX490" s="15"/>
      <c r="VUY490" s="15"/>
      <c r="VUZ490" s="15"/>
      <c r="VVA490" s="15"/>
      <c r="VVB490" s="15"/>
      <c r="VVC490" s="15"/>
      <c r="VVD490" s="15"/>
      <c r="VVE490" s="15"/>
      <c r="VVF490" s="15"/>
      <c r="VVG490" s="15"/>
      <c r="VVH490" s="15"/>
      <c r="VVI490" s="15"/>
      <c r="VVJ490" s="15"/>
      <c r="VVK490" s="15"/>
      <c r="VVL490" s="15"/>
      <c r="VVM490" s="15"/>
      <c r="VVN490" s="15"/>
      <c r="VVO490" s="15"/>
      <c r="VVP490" s="15"/>
      <c r="VVQ490" s="15"/>
      <c r="VVR490" s="15"/>
      <c r="VVS490" s="15"/>
      <c r="VVT490" s="15"/>
      <c r="VVU490" s="15"/>
      <c r="VVV490" s="15"/>
      <c r="VVW490" s="15"/>
      <c r="VVX490" s="15"/>
      <c r="VVY490" s="15"/>
      <c r="VVZ490" s="15"/>
      <c r="VWA490" s="15"/>
      <c r="VWB490" s="15"/>
      <c r="VWC490" s="15"/>
      <c r="VWD490" s="15"/>
      <c r="VWE490" s="15"/>
      <c r="VWF490" s="15"/>
      <c r="VWG490" s="15"/>
      <c r="VWH490" s="15"/>
      <c r="VWI490" s="15"/>
      <c r="VWJ490" s="15"/>
      <c r="VWK490" s="15"/>
      <c r="VWL490" s="15"/>
      <c r="VWM490" s="15"/>
      <c r="VWN490" s="15"/>
      <c r="VWO490" s="15"/>
      <c r="VWP490" s="15"/>
      <c r="VWQ490" s="15"/>
      <c r="VWR490" s="15"/>
      <c r="VWS490" s="15"/>
      <c r="VWT490" s="15"/>
      <c r="VWU490" s="15"/>
      <c r="VWV490" s="15"/>
      <c r="VWW490" s="15"/>
      <c r="VWX490" s="15"/>
      <c r="VWY490" s="15"/>
      <c r="VWZ490" s="15"/>
      <c r="VXA490" s="15"/>
      <c r="VXB490" s="15"/>
      <c r="VXC490" s="15"/>
      <c r="VXD490" s="15"/>
      <c r="VXE490" s="15"/>
      <c r="VXF490" s="15"/>
      <c r="VXG490" s="15"/>
      <c r="VXH490" s="15"/>
      <c r="VXI490" s="15"/>
      <c r="VXJ490" s="15"/>
      <c r="VXK490" s="15"/>
      <c r="VXL490" s="15"/>
      <c r="VXM490" s="15"/>
      <c r="VXN490" s="15"/>
      <c r="VXO490" s="15"/>
      <c r="VXP490" s="15"/>
      <c r="VXQ490" s="15"/>
      <c r="VXR490" s="15"/>
      <c r="VXS490" s="15"/>
      <c r="VXT490" s="15"/>
      <c r="VXU490" s="15"/>
      <c r="VXV490" s="15"/>
      <c r="VXW490" s="15"/>
      <c r="VXX490" s="15"/>
      <c r="VXY490" s="15"/>
      <c r="VXZ490" s="15"/>
      <c r="VYA490" s="15"/>
      <c r="VYB490" s="15"/>
      <c r="VYC490" s="15"/>
      <c r="VYD490" s="15"/>
      <c r="VYE490" s="15"/>
      <c r="VYF490" s="15"/>
      <c r="VYG490" s="15"/>
      <c r="VYH490" s="15"/>
      <c r="VYI490" s="15"/>
      <c r="VYJ490" s="15"/>
      <c r="VYK490" s="15"/>
      <c r="VYL490" s="15"/>
      <c r="VYM490" s="15"/>
      <c r="VYN490" s="15"/>
      <c r="VYO490" s="15"/>
      <c r="VYP490" s="15"/>
      <c r="VYQ490" s="15"/>
      <c r="VYR490" s="15"/>
      <c r="VYS490" s="15"/>
      <c r="VYT490" s="15"/>
      <c r="VYU490" s="15"/>
      <c r="VYV490" s="15"/>
      <c r="VYW490" s="15"/>
      <c r="VYX490" s="15"/>
      <c r="VYY490" s="15"/>
      <c r="VYZ490" s="15"/>
      <c r="VZA490" s="15"/>
      <c r="VZB490" s="15"/>
      <c r="VZC490" s="15"/>
      <c r="VZD490" s="15"/>
      <c r="VZE490" s="15"/>
      <c r="VZF490" s="15"/>
      <c r="VZG490" s="15"/>
      <c r="VZH490" s="15"/>
      <c r="VZI490" s="15"/>
      <c r="VZJ490" s="15"/>
      <c r="VZK490" s="15"/>
      <c r="VZL490" s="15"/>
      <c r="VZM490" s="15"/>
      <c r="VZN490" s="15"/>
      <c r="VZO490" s="15"/>
      <c r="VZP490" s="15"/>
      <c r="VZQ490" s="15"/>
      <c r="VZR490" s="15"/>
      <c r="VZS490" s="15"/>
      <c r="VZT490" s="15"/>
      <c r="VZU490" s="15"/>
      <c r="VZV490" s="15"/>
      <c r="VZW490" s="15"/>
      <c r="VZX490" s="15"/>
      <c r="VZY490" s="15"/>
      <c r="VZZ490" s="15"/>
      <c r="WAA490" s="15"/>
      <c r="WAB490" s="15"/>
      <c r="WAC490" s="15"/>
      <c r="WAD490" s="15"/>
      <c r="WAE490" s="15"/>
      <c r="WAF490" s="15"/>
      <c r="WAG490" s="15"/>
      <c r="WAH490" s="15"/>
      <c r="WAI490" s="15"/>
      <c r="WAJ490" s="15"/>
      <c r="WAK490" s="15"/>
      <c r="WAL490" s="15"/>
      <c r="WAM490" s="15"/>
      <c r="WAN490" s="15"/>
      <c r="WAO490" s="15"/>
      <c r="WAP490" s="15"/>
      <c r="WAQ490" s="15"/>
      <c r="WAR490" s="15"/>
      <c r="WAS490" s="15"/>
      <c r="WAT490" s="15"/>
      <c r="WAU490" s="15"/>
      <c r="WAV490" s="15"/>
      <c r="WAW490" s="15"/>
      <c r="WAX490" s="15"/>
      <c r="WAY490" s="15"/>
      <c r="WAZ490" s="15"/>
      <c r="WBA490" s="15"/>
      <c r="WBB490" s="15"/>
      <c r="WBC490" s="15"/>
      <c r="WBD490" s="15"/>
      <c r="WBE490" s="15"/>
      <c r="WBF490" s="15"/>
      <c r="WBG490" s="15"/>
      <c r="WBH490" s="15"/>
      <c r="WBI490" s="15"/>
      <c r="WBJ490" s="15"/>
      <c r="WBK490" s="15"/>
      <c r="WBL490" s="15"/>
      <c r="WBM490" s="15"/>
      <c r="WBN490" s="15"/>
      <c r="WBO490" s="15"/>
      <c r="WBP490" s="15"/>
      <c r="WBQ490" s="15"/>
      <c r="WBR490" s="15"/>
      <c r="WBS490" s="15"/>
      <c r="WBT490" s="15"/>
      <c r="WBU490" s="15"/>
      <c r="WBV490" s="15"/>
      <c r="WBW490" s="15"/>
      <c r="WBX490" s="15"/>
      <c r="WBY490" s="15"/>
      <c r="WBZ490" s="15"/>
      <c r="WCA490" s="15"/>
      <c r="WCB490" s="15"/>
      <c r="WCC490" s="15"/>
      <c r="WCD490" s="15"/>
      <c r="WCE490" s="15"/>
      <c r="WCF490" s="15"/>
      <c r="WCG490" s="15"/>
      <c r="WCH490" s="15"/>
      <c r="WCI490" s="15"/>
      <c r="WCJ490" s="15"/>
      <c r="WCK490" s="15"/>
      <c r="WCL490" s="15"/>
      <c r="WCM490" s="15"/>
      <c r="WCN490" s="15"/>
      <c r="WCO490" s="15"/>
      <c r="WCP490" s="15"/>
      <c r="WCQ490" s="15"/>
      <c r="WCR490" s="15"/>
      <c r="WCS490" s="15"/>
      <c r="WCT490" s="15"/>
      <c r="WCU490" s="15"/>
      <c r="WCV490" s="15"/>
      <c r="WCW490" s="15"/>
      <c r="WCX490" s="15"/>
      <c r="WCY490" s="15"/>
      <c r="WCZ490" s="15"/>
      <c r="WDA490" s="15"/>
      <c r="WDB490" s="15"/>
      <c r="WDC490" s="15"/>
      <c r="WDD490" s="15"/>
      <c r="WDE490" s="15"/>
      <c r="WDF490" s="15"/>
      <c r="WDG490" s="15"/>
      <c r="WDH490" s="15"/>
      <c r="WDI490" s="15"/>
      <c r="WDJ490" s="15"/>
      <c r="WDK490" s="15"/>
      <c r="WDL490" s="15"/>
      <c r="WDM490" s="15"/>
      <c r="WDN490" s="15"/>
      <c r="WDO490" s="15"/>
      <c r="WDP490" s="15"/>
      <c r="WDQ490" s="15"/>
      <c r="WDR490" s="15"/>
      <c r="WDS490" s="15"/>
      <c r="WDT490" s="15"/>
      <c r="WDU490" s="15"/>
      <c r="WDV490" s="15"/>
      <c r="WDW490" s="15"/>
      <c r="WDX490" s="15"/>
      <c r="WDY490" s="15"/>
      <c r="WDZ490" s="15"/>
      <c r="WEA490" s="15"/>
      <c r="WEB490" s="15"/>
      <c r="WEC490" s="15"/>
      <c r="WED490" s="15"/>
      <c r="WEE490" s="15"/>
      <c r="WEF490" s="15"/>
      <c r="WEG490" s="15"/>
      <c r="WEH490" s="15"/>
      <c r="WEI490" s="15"/>
      <c r="WEJ490" s="15"/>
      <c r="WEK490" s="15"/>
      <c r="WEL490" s="15"/>
      <c r="WEM490" s="15"/>
      <c r="WEN490" s="15"/>
      <c r="WEO490" s="15"/>
      <c r="WEP490" s="15"/>
      <c r="WEQ490" s="15"/>
      <c r="WER490" s="15"/>
      <c r="WES490" s="15"/>
      <c r="WET490" s="15"/>
      <c r="WEU490" s="15"/>
      <c r="WEV490" s="15"/>
      <c r="WEW490" s="15"/>
      <c r="WEX490" s="15"/>
      <c r="WEY490" s="15"/>
      <c r="WEZ490" s="15"/>
      <c r="WFA490" s="15"/>
      <c r="WFB490" s="15"/>
      <c r="WFC490" s="15"/>
      <c r="WFD490" s="15"/>
      <c r="WFE490" s="15"/>
      <c r="WFF490" s="15"/>
      <c r="WFG490" s="15"/>
      <c r="WFH490" s="15"/>
      <c r="WFI490" s="15"/>
      <c r="WFJ490" s="15"/>
      <c r="WFK490" s="15"/>
      <c r="WFL490" s="15"/>
      <c r="WFM490" s="15"/>
      <c r="WFN490" s="15"/>
      <c r="WFO490" s="15"/>
      <c r="WFP490" s="15"/>
      <c r="WFQ490" s="15"/>
      <c r="WFR490" s="15"/>
      <c r="WFS490" s="15"/>
      <c r="WFT490" s="15"/>
      <c r="WFU490" s="15"/>
      <c r="WFV490" s="15"/>
      <c r="WFW490" s="15"/>
      <c r="WFX490" s="15"/>
      <c r="WFY490" s="15"/>
      <c r="WFZ490" s="15"/>
      <c r="WGA490" s="15"/>
      <c r="WGB490" s="15"/>
      <c r="WGC490" s="15"/>
      <c r="WGD490" s="15"/>
      <c r="WGE490" s="15"/>
      <c r="WGF490" s="15"/>
      <c r="WGG490" s="15"/>
      <c r="WGH490" s="15"/>
      <c r="WGI490" s="15"/>
      <c r="WGJ490" s="15"/>
      <c r="WGK490" s="15"/>
      <c r="WGL490" s="15"/>
      <c r="WGM490" s="15"/>
      <c r="WGN490" s="15"/>
      <c r="WGO490" s="15"/>
      <c r="WGP490" s="15"/>
      <c r="WGQ490" s="15"/>
      <c r="WGR490" s="15"/>
      <c r="WGS490" s="15"/>
      <c r="WGT490" s="15"/>
      <c r="WGU490" s="15"/>
      <c r="WGV490" s="15"/>
      <c r="WGW490" s="15"/>
      <c r="WGX490" s="15"/>
      <c r="WGY490" s="15"/>
      <c r="WGZ490" s="15"/>
      <c r="WHA490" s="15"/>
      <c r="WHB490" s="15"/>
      <c r="WHC490" s="15"/>
      <c r="WHD490" s="15"/>
      <c r="WHE490" s="15"/>
      <c r="WHF490" s="15"/>
      <c r="WHG490" s="15"/>
      <c r="WHH490" s="15"/>
      <c r="WHI490" s="15"/>
      <c r="WHJ490" s="15"/>
      <c r="WHK490" s="15"/>
      <c r="WHL490" s="15"/>
      <c r="WHM490" s="15"/>
      <c r="WHN490" s="15"/>
      <c r="WHO490" s="15"/>
      <c r="WHP490" s="15"/>
      <c r="WHQ490" s="15"/>
      <c r="WHR490" s="15"/>
      <c r="WHS490" s="15"/>
      <c r="WHT490" s="15"/>
      <c r="WHU490" s="15"/>
      <c r="WHV490" s="15"/>
      <c r="WHW490" s="15"/>
      <c r="WHX490" s="15"/>
      <c r="WHY490" s="15"/>
      <c r="WHZ490" s="15"/>
      <c r="WIA490" s="15"/>
      <c r="WIB490" s="15"/>
      <c r="WIC490" s="15"/>
      <c r="WID490" s="15"/>
      <c r="WIE490" s="15"/>
      <c r="WIF490" s="15"/>
      <c r="WIG490" s="15"/>
      <c r="WIH490" s="15"/>
      <c r="WII490" s="15"/>
      <c r="WIJ490" s="15"/>
      <c r="WIK490" s="15"/>
      <c r="WIL490" s="15"/>
      <c r="WIM490" s="15"/>
      <c r="WIN490" s="15"/>
      <c r="WIO490" s="15"/>
      <c r="WIP490" s="15"/>
      <c r="WIQ490" s="15"/>
      <c r="WIR490" s="15"/>
      <c r="WIS490" s="15"/>
      <c r="WIT490" s="15"/>
      <c r="WIU490" s="15"/>
      <c r="WIV490" s="15"/>
      <c r="WIW490" s="15"/>
      <c r="WIX490" s="15"/>
      <c r="WIY490" s="15"/>
      <c r="WIZ490" s="15"/>
      <c r="WJA490" s="15"/>
      <c r="WJB490" s="15"/>
      <c r="WJC490" s="15"/>
      <c r="WJD490" s="15"/>
      <c r="WJE490" s="15"/>
      <c r="WJF490" s="15"/>
      <c r="WJG490" s="15"/>
      <c r="WJH490" s="15"/>
      <c r="WJI490" s="15"/>
      <c r="WJJ490" s="15"/>
      <c r="WJK490" s="15"/>
      <c r="WJL490" s="15"/>
      <c r="WJM490" s="15"/>
      <c r="WJN490" s="15"/>
      <c r="WJO490" s="15"/>
      <c r="WJP490" s="15"/>
      <c r="WJQ490" s="15"/>
      <c r="WJR490" s="15"/>
      <c r="WJS490" s="15"/>
      <c r="WJT490" s="15"/>
      <c r="WJU490" s="15"/>
      <c r="WJV490" s="15"/>
      <c r="WJW490" s="15"/>
      <c r="WJX490" s="15"/>
      <c r="WJY490" s="15"/>
      <c r="WJZ490" s="15"/>
      <c r="WKA490" s="15"/>
      <c r="WKB490" s="15"/>
      <c r="WKC490" s="15"/>
      <c r="WKD490" s="15"/>
      <c r="WKE490" s="15"/>
      <c r="WKF490" s="15"/>
      <c r="WKG490" s="15"/>
      <c r="WKH490" s="15"/>
      <c r="WKI490" s="15"/>
      <c r="WKJ490" s="15"/>
      <c r="WKK490" s="15"/>
      <c r="WKL490" s="15"/>
      <c r="WKM490" s="15"/>
      <c r="WKN490" s="15"/>
      <c r="WKO490" s="15"/>
      <c r="WKP490" s="15"/>
      <c r="WKQ490" s="15"/>
      <c r="WKR490" s="15"/>
      <c r="WKS490" s="15"/>
      <c r="WKT490" s="15"/>
      <c r="WKU490" s="15"/>
      <c r="WKV490" s="15"/>
      <c r="WKW490" s="15"/>
      <c r="WKX490" s="15"/>
      <c r="WKY490" s="15"/>
      <c r="WKZ490" s="15"/>
      <c r="WLA490" s="15"/>
      <c r="WLB490" s="15"/>
      <c r="WLC490" s="15"/>
      <c r="WLD490" s="15"/>
      <c r="WLE490" s="15"/>
      <c r="WLF490" s="15"/>
      <c r="WLG490" s="15"/>
      <c r="WLH490" s="15"/>
      <c r="WLI490" s="15"/>
      <c r="WLJ490" s="15"/>
      <c r="WLK490" s="15"/>
      <c r="WLL490" s="15"/>
      <c r="WLM490" s="15"/>
      <c r="WLN490" s="15"/>
      <c r="WLO490" s="15"/>
      <c r="WLP490" s="15"/>
      <c r="WLQ490" s="15"/>
      <c r="WLR490" s="15"/>
      <c r="WLS490" s="15"/>
      <c r="WLT490" s="15"/>
      <c r="WLU490" s="15"/>
      <c r="WLV490" s="15"/>
      <c r="WLW490" s="15"/>
      <c r="WLX490" s="15"/>
      <c r="WLY490" s="15"/>
      <c r="WLZ490" s="15"/>
      <c r="WMA490" s="15"/>
      <c r="WMB490" s="15"/>
      <c r="WMC490" s="15"/>
      <c r="WMD490" s="15"/>
      <c r="WME490" s="15"/>
      <c r="WMF490" s="15"/>
      <c r="WMG490" s="15"/>
      <c r="WMH490" s="15"/>
      <c r="WMI490" s="15"/>
      <c r="WMJ490" s="15"/>
      <c r="WMK490" s="15"/>
      <c r="WML490" s="15"/>
      <c r="WMM490" s="15"/>
      <c r="WMN490" s="15"/>
      <c r="WMO490" s="15"/>
      <c r="WMP490" s="15"/>
      <c r="WMQ490" s="15"/>
      <c r="WMR490" s="15"/>
      <c r="WMS490" s="15"/>
      <c r="WMT490" s="15"/>
      <c r="WMU490" s="15"/>
      <c r="WMV490" s="15"/>
      <c r="WMW490" s="15"/>
      <c r="WMX490" s="15"/>
      <c r="WMY490" s="15"/>
      <c r="WMZ490" s="15"/>
      <c r="WNA490" s="15"/>
      <c r="WNB490" s="15"/>
      <c r="WNC490" s="15"/>
      <c r="WND490" s="15"/>
      <c r="WNE490" s="15"/>
      <c r="WNF490" s="15"/>
      <c r="WNG490" s="15"/>
      <c r="WNH490" s="15"/>
      <c r="WNI490" s="15"/>
      <c r="WNJ490" s="15"/>
      <c r="WNK490" s="15"/>
      <c r="WNL490" s="15"/>
      <c r="WNM490" s="15"/>
      <c r="WNN490" s="15"/>
      <c r="WNO490" s="15"/>
      <c r="WNP490" s="15"/>
      <c r="WNQ490" s="15"/>
      <c r="WNR490" s="15"/>
      <c r="WNS490" s="15"/>
      <c r="WNT490" s="15"/>
      <c r="WNU490" s="15"/>
      <c r="WNV490" s="15"/>
      <c r="WNW490" s="15"/>
      <c r="WNX490" s="15"/>
      <c r="WNY490" s="15"/>
      <c r="WNZ490" s="15"/>
      <c r="WOA490" s="15"/>
      <c r="WOB490" s="15"/>
      <c r="WOC490" s="15"/>
      <c r="WOD490" s="15"/>
      <c r="WOE490" s="15"/>
      <c r="WOF490" s="15"/>
      <c r="WOG490" s="15"/>
      <c r="WOH490" s="15"/>
      <c r="WOI490" s="15"/>
      <c r="WOJ490" s="15"/>
      <c r="WOK490" s="15"/>
      <c r="WOL490" s="15"/>
      <c r="WOM490" s="15"/>
      <c r="WON490" s="15"/>
      <c r="WOO490" s="15"/>
      <c r="WOP490" s="15"/>
      <c r="WOQ490" s="15"/>
      <c r="WOR490" s="15"/>
      <c r="WOS490" s="15"/>
      <c r="WOT490" s="15"/>
      <c r="WOU490" s="15"/>
      <c r="WOV490" s="15"/>
      <c r="WOW490" s="15"/>
      <c r="WOX490" s="15"/>
      <c r="WOY490" s="15"/>
      <c r="WOZ490" s="15"/>
      <c r="WPA490" s="15"/>
      <c r="WPB490" s="15"/>
      <c r="WPC490" s="15"/>
      <c r="WPD490" s="15"/>
      <c r="WPE490" s="15"/>
      <c r="WPF490" s="15"/>
      <c r="WPG490" s="15"/>
      <c r="WPH490" s="15"/>
      <c r="WPI490" s="15"/>
      <c r="WPJ490" s="15"/>
      <c r="WPK490" s="15"/>
      <c r="WPL490" s="15"/>
      <c r="WPM490" s="15"/>
      <c r="WPN490" s="15"/>
      <c r="WPO490" s="15"/>
      <c r="WPP490" s="15"/>
      <c r="WPQ490" s="15"/>
      <c r="WPR490" s="15"/>
      <c r="WPS490" s="15"/>
      <c r="WPT490" s="15"/>
      <c r="WPU490" s="15"/>
      <c r="WPV490" s="15"/>
      <c r="WPW490" s="15"/>
      <c r="WPX490" s="15"/>
      <c r="WPY490" s="15"/>
      <c r="WPZ490" s="15"/>
      <c r="WQA490" s="15"/>
      <c r="WQB490" s="15"/>
      <c r="WQC490" s="15"/>
      <c r="WQD490" s="15"/>
      <c r="WQE490" s="15"/>
      <c r="WQF490" s="15"/>
      <c r="WQG490" s="15"/>
      <c r="WQH490" s="15"/>
      <c r="WQI490" s="15"/>
      <c r="WQJ490" s="15"/>
      <c r="WQK490" s="15"/>
      <c r="WQL490" s="15"/>
      <c r="WQM490" s="15"/>
      <c r="WQN490" s="15"/>
      <c r="WQO490" s="15"/>
      <c r="WQP490" s="15"/>
      <c r="WQQ490" s="15"/>
      <c r="WQR490" s="15"/>
      <c r="WQS490" s="15"/>
      <c r="WQT490" s="15"/>
      <c r="WQU490" s="15"/>
      <c r="WQV490" s="15"/>
      <c r="WQW490" s="15"/>
      <c r="WQX490" s="15"/>
      <c r="WQY490" s="15"/>
      <c r="WQZ490" s="15"/>
      <c r="WRA490" s="15"/>
      <c r="WRB490" s="15"/>
      <c r="WRC490" s="15"/>
      <c r="WRD490" s="15"/>
      <c r="WRE490" s="15"/>
      <c r="WRF490" s="15"/>
      <c r="WRG490" s="15"/>
      <c r="WRH490" s="15"/>
      <c r="WRI490" s="15"/>
      <c r="WRJ490" s="15"/>
      <c r="WRK490" s="15"/>
      <c r="WRL490" s="15"/>
      <c r="WRM490" s="15"/>
      <c r="WRN490" s="15"/>
      <c r="WRO490" s="15"/>
      <c r="WRP490" s="15"/>
      <c r="WRQ490" s="15"/>
      <c r="WRR490" s="15"/>
      <c r="WRS490" s="15"/>
      <c r="WRT490" s="15"/>
      <c r="WRU490" s="15"/>
      <c r="WRV490" s="15"/>
      <c r="WRW490" s="15"/>
      <c r="WRX490" s="15"/>
      <c r="WRY490" s="15"/>
      <c r="WRZ490" s="15"/>
      <c r="WSA490" s="15"/>
      <c r="WSB490" s="15"/>
      <c r="WSC490" s="15"/>
      <c r="WSD490" s="15"/>
      <c r="WSE490" s="15"/>
      <c r="WSF490" s="15"/>
      <c r="WSG490" s="15"/>
      <c r="WSH490" s="15"/>
      <c r="WSI490" s="15"/>
      <c r="WSJ490" s="15"/>
      <c r="WSK490" s="15"/>
      <c r="WSL490" s="15"/>
      <c r="WSM490" s="15"/>
      <c r="WSN490" s="15"/>
      <c r="WSO490" s="15"/>
      <c r="WSP490" s="15"/>
      <c r="WSQ490" s="15"/>
      <c r="WSR490" s="15"/>
      <c r="WSS490" s="15"/>
      <c r="WST490" s="15"/>
      <c r="WSU490" s="15"/>
      <c r="WSV490" s="15"/>
      <c r="WSW490" s="15"/>
      <c r="WSX490" s="15"/>
      <c r="WSY490" s="15"/>
      <c r="WSZ490" s="15"/>
      <c r="WTA490" s="15"/>
      <c r="WTB490" s="15"/>
      <c r="WTC490" s="15"/>
      <c r="WTD490" s="15"/>
      <c r="WTE490" s="15"/>
      <c r="WTF490" s="15"/>
      <c r="WTG490" s="15"/>
      <c r="WTH490" s="15"/>
      <c r="WTI490" s="15"/>
      <c r="WTJ490" s="15"/>
      <c r="WTK490" s="15"/>
      <c r="WTL490" s="15"/>
      <c r="WTM490" s="15"/>
      <c r="WTN490" s="15"/>
      <c r="WTO490" s="15"/>
      <c r="WTP490" s="15"/>
      <c r="WTQ490" s="15"/>
      <c r="WTR490" s="15"/>
      <c r="WTS490" s="15"/>
      <c r="WTT490" s="15"/>
      <c r="WTU490" s="15"/>
      <c r="WTV490" s="15"/>
      <c r="WTW490" s="15"/>
      <c r="WTX490" s="15"/>
      <c r="WTY490" s="15"/>
      <c r="WTZ490" s="15"/>
      <c r="WUA490" s="15"/>
      <c r="WUB490" s="15"/>
      <c r="WUC490" s="15"/>
      <c r="WUD490" s="15"/>
      <c r="WUE490" s="15"/>
      <c r="WUF490" s="15"/>
      <c r="WUG490" s="15"/>
      <c r="WUH490" s="15"/>
      <c r="WUI490" s="15"/>
      <c r="WUJ490" s="15"/>
      <c r="WUK490" s="15"/>
      <c r="WUL490" s="15"/>
      <c r="WUM490" s="15"/>
      <c r="WUN490" s="15"/>
      <c r="WUO490" s="15"/>
      <c r="WUP490" s="15"/>
      <c r="WUQ490" s="15"/>
      <c r="WUR490" s="15"/>
      <c r="WUS490" s="15"/>
      <c r="WUT490" s="15"/>
      <c r="WUU490" s="15"/>
      <c r="WUV490" s="15"/>
      <c r="WUW490" s="15"/>
      <c r="WUX490" s="15"/>
      <c r="WUY490" s="15"/>
      <c r="WUZ490" s="15"/>
      <c r="WVA490" s="15"/>
      <c r="WVB490" s="15"/>
      <c r="WVC490" s="15"/>
      <c r="WVD490" s="15"/>
      <c r="WVE490" s="15"/>
      <c r="WVF490" s="15"/>
      <c r="WVG490" s="15"/>
      <c r="WVH490" s="15"/>
      <c r="WVI490" s="15"/>
      <c r="WVJ490" s="15"/>
      <c r="WVK490" s="15"/>
      <c r="WVL490" s="15"/>
      <c r="WVM490" s="15"/>
      <c r="WVN490" s="15"/>
      <c r="WVO490" s="15"/>
      <c r="WVP490" s="15"/>
      <c r="WVQ490" s="15"/>
      <c r="WVR490" s="15"/>
      <c r="WVS490" s="15"/>
      <c r="WVT490" s="15"/>
      <c r="WVU490" s="15"/>
      <c r="WVV490" s="15"/>
      <c r="WVW490" s="15"/>
      <c r="WVX490" s="15"/>
      <c r="WVY490" s="15"/>
      <c r="WVZ490" s="15"/>
      <c r="WWA490" s="15"/>
      <c r="WWB490" s="15"/>
      <c r="WWC490" s="15"/>
      <c r="WWD490" s="15"/>
      <c r="WWE490" s="15"/>
      <c r="WWF490" s="15"/>
      <c r="WWG490" s="15"/>
      <c r="WWH490" s="15"/>
      <c r="WWI490" s="15"/>
      <c r="WWJ490" s="15"/>
      <c r="WWK490" s="15"/>
      <c r="WWL490" s="15"/>
      <c r="WWM490" s="15"/>
      <c r="WWN490" s="15"/>
      <c r="WWO490" s="15"/>
      <c r="WWP490" s="15"/>
      <c r="WWQ490" s="15"/>
      <c r="WWR490" s="15"/>
      <c r="WWS490" s="15"/>
      <c r="WWT490" s="15"/>
      <c r="WWU490" s="15"/>
      <c r="WWV490" s="15"/>
      <c r="WWW490" s="15"/>
      <c r="WWX490" s="15"/>
      <c r="WWY490" s="15"/>
      <c r="WWZ490" s="15"/>
      <c r="WXA490" s="15"/>
      <c r="WXB490" s="15"/>
      <c r="WXC490" s="15"/>
      <c r="WXD490" s="15"/>
      <c r="WXE490" s="15"/>
      <c r="WXF490" s="15"/>
      <c r="WXG490" s="15"/>
      <c r="WXH490" s="15"/>
      <c r="WXI490" s="15"/>
      <c r="WXJ490" s="15"/>
      <c r="WXK490" s="15"/>
      <c r="WXL490" s="15"/>
      <c r="WXM490" s="15"/>
      <c r="WXN490" s="15"/>
      <c r="WXO490" s="15"/>
      <c r="WXP490" s="15"/>
      <c r="WXQ490" s="15"/>
      <c r="WXR490" s="15"/>
      <c r="WXS490" s="15"/>
      <c r="WXT490" s="15"/>
      <c r="WXU490" s="15"/>
      <c r="WXV490" s="15"/>
      <c r="WXW490" s="15"/>
      <c r="WXX490" s="15"/>
      <c r="WXY490" s="15"/>
      <c r="WXZ490" s="15"/>
      <c r="WYA490" s="15"/>
      <c r="WYB490" s="15"/>
      <c r="WYC490" s="15"/>
      <c r="WYD490" s="15"/>
      <c r="WYE490" s="15"/>
      <c r="WYF490" s="15"/>
      <c r="WYG490" s="15"/>
      <c r="WYH490" s="15"/>
      <c r="WYI490" s="15"/>
      <c r="WYJ490" s="15"/>
      <c r="WYK490" s="15"/>
      <c r="WYL490" s="15"/>
      <c r="WYM490" s="15"/>
      <c r="WYN490" s="15"/>
      <c r="WYO490" s="15"/>
      <c r="WYP490" s="15"/>
      <c r="WYQ490" s="15"/>
      <c r="WYR490" s="15"/>
      <c r="WYS490" s="15"/>
      <c r="WYT490" s="15"/>
      <c r="WYU490" s="15"/>
      <c r="WYV490" s="15"/>
      <c r="WYW490" s="15"/>
      <c r="WYX490" s="15"/>
      <c r="WYY490" s="15"/>
      <c r="WYZ490" s="15"/>
      <c r="WZA490" s="15"/>
      <c r="WZB490" s="15"/>
      <c r="WZC490" s="15"/>
      <c r="WZD490" s="15"/>
      <c r="WZE490" s="15"/>
      <c r="WZF490" s="15"/>
      <c r="WZG490" s="15"/>
      <c r="WZH490" s="15"/>
      <c r="WZI490" s="15"/>
      <c r="WZJ490" s="15"/>
      <c r="WZK490" s="15"/>
      <c r="WZL490" s="15"/>
      <c r="WZM490" s="15"/>
      <c r="WZN490" s="15"/>
      <c r="WZO490" s="15"/>
      <c r="WZP490" s="15"/>
      <c r="WZQ490" s="15"/>
      <c r="WZR490" s="15"/>
      <c r="WZS490" s="15"/>
      <c r="WZT490" s="15"/>
      <c r="WZU490" s="15"/>
      <c r="WZV490" s="15"/>
      <c r="WZW490" s="15"/>
      <c r="WZX490" s="15"/>
      <c r="WZY490" s="15"/>
      <c r="WZZ490" s="15"/>
      <c r="XAA490" s="15"/>
      <c r="XAB490" s="15"/>
      <c r="XAC490" s="15"/>
      <c r="XAD490" s="15"/>
      <c r="XAE490" s="15"/>
      <c r="XAF490" s="15"/>
      <c r="XAG490" s="15"/>
      <c r="XAH490" s="15"/>
      <c r="XAI490" s="15"/>
      <c r="XAJ490" s="15"/>
      <c r="XAK490" s="15"/>
      <c r="XAL490" s="15"/>
      <c r="XAM490" s="15"/>
      <c r="XAN490" s="15"/>
      <c r="XAO490" s="15"/>
      <c r="XAP490" s="15"/>
      <c r="XAQ490" s="15"/>
      <c r="XAR490" s="15"/>
      <c r="XAS490" s="15"/>
      <c r="XAT490" s="15"/>
      <c r="XAU490" s="15"/>
      <c r="XAV490" s="15"/>
      <c r="XAW490" s="15"/>
      <c r="XAX490" s="15"/>
      <c r="XAY490" s="15"/>
      <c r="XAZ490" s="15"/>
      <c r="XBA490" s="15"/>
      <c r="XBB490" s="15"/>
      <c r="XBC490" s="15"/>
      <c r="XBD490" s="15"/>
      <c r="XBE490" s="15"/>
      <c r="XBF490" s="15"/>
      <c r="XBG490" s="15"/>
      <c r="XBH490" s="15"/>
      <c r="XBI490" s="15"/>
      <c r="XBJ490" s="15"/>
      <c r="XBK490" s="15"/>
      <c r="XBL490" s="15"/>
      <c r="XBM490" s="15"/>
      <c r="XBN490" s="15"/>
      <c r="XBO490" s="15"/>
      <c r="XBP490" s="15"/>
      <c r="XBQ490" s="15"/>
      <c r="XBR490" s="15"/>
      <c r="XBS490" s="15"/>
      <c r="XBT490" s="15"/>
      <c r="XBU490" s="15"/>
      <c r="XBV490" s="15"/>
      <c r="XBW490" s="15"/>
      <c r="XBX490" s="15"/>
      <c r="XBY490" s="15"/>
      <c r="XBZ490" s="15"/>
      <c r="XCA490" s="15"/>
      <c r="XCB490" s="15"/>
      <c r="XCC490" s="15"/>
      <c r="XCD490" s="15"/>
      <c r="XCE490" s="15"/>
      <c r="XCF490" s="15"/>
      <c r="XCG490" s="15"/>
      <c r="XCH490" s="15"/>
      <c r="XCI490" s="15"/>
      <c r="XCJ490" s="15"/>
      <c r="XCK490" s="15"/>
      <c r="XCL490" s="15"/>
      <c r="XCM490" s="15"/>
      <c r="XCN490" s="15"/>
      <c r="XCO490" s="15"/>
      <c r="XCP490" s="15"/>
      <c r="XCQ490" s="15"/>
      <c r="XCR490" s="15"/>
      <c r="XCS490" s="15"/>
      <c r="XCT490" s="15"/>
      <c r="XCU490" s="15"/>
      <c r="XCV490" s="15"/>
      <c r="XCW490" s="15"/>
      <c r="XCX490" s="15"/>
      <c r="XCY490" s="15"/>
      <c r="XCZ490" s="15"/>
      <c r="XDA490" s="15"/>
      <c r="XDB490" s="15"/>
      <c r="XDC490" s="15"/>
      <c r="XDD490" s="15"/>
      <c r="XDE490" s="15"/>
      <c r="XDF490" s="15"/>
      <c r="XDG490" s="15"/>
      <c r="XDH490" s="15"/>
      <c r="XDI490" s="15"/>
      <c r="XDJ490" s="15"/>
      <c r="XDK490" s="15"/>
      <c r="XDL490" s="15"/>
      <c r="XDM490" s="15"/>
      <c r="XDN490" s="15"/>
      <c r="XDO490" s="15"/>
      <c r="XDP490" s="15"/>
      <c r="XDQ490" s="15"/>
      <c r="XDR490" s="15"/>
      <c r="XDS490" s="15"/>
      <c r="XDT490" s="15"/>
      <c r="XDU490" s="15"/>
      <c r="XDV490" s="15"/>
      <c r="XDW490" s="15"/>
      <c r="XDX490" s="15"/>
      <c r="XDY490" s="15"/>
      <c r="XDZ490" s="15"/>
      <c r="XEA490" s="15"/>
      <c r="XEB490" s="15"/>
      <c r="XEC490" s="15"/>
      <c r="XED490" s="15"/>
      <c r="XEE490" s="15"/>
      <c r="XEF490" s="15"/>
      <c r="XEG490" s="15"/>
      <c r="XEH490" s="15"/>
      <c r="XEI490" s="15"/>
      <c r="XEJ490" s="15"/>
      <c r="XEK490" s="15"/>
      <c r="XEL490" s="15"/>
      <c r="XEM490" s="15"/>
      <c r="XEN490" s="15"/>
      <c r="XEO490" s="15"/>
      <c r="XEP490" s="15"/>
      <c r="XEQ490" s="15"/>
      <c r="XER490" s="15"/>
      <c r="XES490" s="15"/>
      <c r="XET490" s="15"/>
      <c r="XEU490" s="15"/>
      <c r="XEV490" s="15"/>
      <c r="XEW490" s="15"/>
      <c r="XEX490" s="15"/>
      <c r="XEY490" s="15"/>
      <c r="XEZ490" s="15"/>
      <c r="XFA490" s="15"/>
      <c r="XFB490" s="15"/>
      <c r="XFC490" s="15"/>
      <c r="XFD490" s="15"/>
    </row>
    <row r="491" s="15" customFormat="1" ht="140" customHeight="1" spans="1:11">
      <c r="A491" s="126" t="s">
        <v>1411</v>
      </c>
      <c r="B491" s="126"/>
      <c r="C491" s="126"/>
      <c r="D491" s="126"/>
      <c r="E491" s="126"/>
      <c r="F491" s="126"/>
      <c r="G491" s="126"/>
      <c r="H491" s="126"/>
      <c r="I491" s="126"/>
      <c r="J491" s="126"/>
      <c r="K491" s="126"/>
    </row>
    <row r="492" s="15" customFormat="1" ht="28.5" spans="1:11">
      <c r="A492" s="182" t="s">
        <v>1022</v>
      </c>
      <c r="B492" s="182" t="s">
        <v>1</v>
      </c>
      <c r="C492" s="182" t="s">
        <v>186</v>
      </c>
      <c r="D492" s="182" t="s">
        <v>3</v>
      </c>
      <c r="E492" s="182" t="s">
        <v>4</v>
      </c>
      <c r="F492" s="182" t="s">
        <v>5</v>
      </c>
      <c r="G492" s="182" t="s">
        <v>7</v>
      </c>
      <c r="H492" s="182" t="s">
        <v>51</v>
      </c>
      <c r="I492" s="182" t="s">
        <v>1412</v>
      </c>
      <c r="J492" s="187" t="s">
        <v>1131</v>
      </c>
      <c r="K492" s="187" t="s">
        <v>1413</v>
      </c>
    </row>
    <row r="493" s="15" customFormat="1" ht="14.25" spans="1:11">
      <c r="A493" s="187"/>
      <c r="B493" s="187"/>
      <c r="C493" s="198">
        <v>46</v>
      </c>
      <c r="D493" s="199" t="s">
        <v>1414</v>
      </c>
      <c r="E493" s="187"/>
      <c r="F493" s="187"/>
      <c r="G493" s="187"/>
      <c r="H493" s="187"/>
      <c r="I493" s="187"/>
      <c r="J493" s="215"/>
      <c r="K493" s="216"/>
    </row>
    <row r="494" s="15" customFormat="1" ht="36" spans="1:11">
      <c r="A494" s="206">
        <v>1</v>
      </c>
      <c r="B494" s="207" t="s">
        <v>517</v>
      </c>
      <c r="C494" s="231" t="s">
        <v>1415</v>
      </c>
      <c r="D494" s="199" t="s">
        <v>1416</v>
      </c>
      <c r="E494" s="199" t="s">
        <v>1417</v>
      </c>
      <c r="F494" s="199" t="s">
        <v>1418</v>
      </c>
      <c r="G494" s="207" t="s">
        <v>218</v>
      </c>
      <c r="H494" s="199"/>
      <c r="I494" s="217">
        <v>70</v>
      </c>
      <c r="J494" s="215">
        <v>63</v>
      </c>
      <c r="K494" s="216">
        <v>56</v>
      </c>
    </row>
    <row r="495" s="15" customFormat="1" spans="1:11">
      <c r="A495" s="206"/>
      <c r="B495" s="207"/>
      <c r="C495" s="231" t="s">
        <v>1419</v>
      </c>
      <c r="D495" s="199" t="s">
        <v>1420</v>
      </c>
      <c r="E495" s="199"/>
      <c r="F495" s="199"/>
      <c r="G495" s="207" t="s">
        <v>218</v>
      </c>
      <c r="H495" s="199"/>
      <c r="I495" s="218">
        <v>21</v>
      </c>
      <c r="J495" s="215">
        <v>18.9</v>
      </c>
      <c r="K495" s="216">
        <v>16.8</v>
      </c>
    </row>
    <row r="496" s="15" customFormat="1" ht="36" spans="1:11">
      <c r="A496" s="206">
        <v>2</v>
      </c>
      <c r="B496" s="207" t="s">
        <v>517</v>
      </c>
      <c r="C496" s="231" t="s">
        <v>1421</v>
      </c>
      <c r="D496" s="199" t="s">
        <v>1422</v>
      </c>
      <c r="E496" s="199" t="s">
        <v>1423</v>
      </c>
      <c r="F496" s="199" t="s">
        <v>1424</v>
      </c>
      <c r="G496" s="207" t="s">
        <v>128</v>
      </c>
      <c r="H496" s="199"/>
      <c r="I496" s="217">
        <v>24</v>
      </c>
      <c r="J496" s="215">
        <v>21.6</v>
      </c>
      <c r="K496" s="216">
        <v>19.2</v>
      </c>
    </row>
    <row r="497" s="15" customFormat="1" ht="36" spans="1:11">
      <c r="A497" s="206">
        <v>3</v>
      </c>
      <c r="B497" s="207" t="s">
        <v>517</v>
      </c>
      <c r="C497" s="231" t="s">
        <v>1425</v>
      </c>
      <c r="D497" s="199" t="s">
        <v>1426</v>
      </c>
      <c r="E497" s="199" t="s">
        <v>1427</v>
      </c>
      <c r="F497" s="199" t="s">
        <v>1428</v>
      </c>
      <c r="G497" s="207" t="s">
        <v>128</v>
      </c>
      <c r="H497" s="199"/>
      <c r="I497" s="217">
        <v>120</v>
      </c>
      <c r="J497" s="215">
        <v>108</v>
      </c>
      <c r="K497" s="216">
        <v>96</v>
      </c>
    </row>
    <row r="498" s="15" customFormat="1" spans="1:11">
      <c r="A498" s="206"/>
      <c r="B498" s="207"/>
      <c r="C498" s="231" t="s">
        <v>1429</v>
      </c>
      <c r="D498" s="199" t="s">
        <v>1430</v>
      </c>
      <c r="E498" s="199"/>
      <c r="F498" s="199"/>
      <c r="G498" s="207" t="s">
        <v>128</v>
      </c>
      <c r="H498" s="209"/>
      <c r="I498" s="217">
        <v>36</v>
      </c>
      <c r="J498" s="215">
        <v>32.4</v>
      </c>
      <c r="K498" s="216">
        <v>28.8</v>
      </c>
    </row>
    <row r="499" s="15" customFormat="1" ht="72" spans="1:11">
      <c r="A499" s="206">
        <v>4</v>
      </c>
      <c r="B499" s="207" t="s">
        <v>517</v>
      </c>
      <c r="C499" s="231" t="s">
        <v>1431</v>
      </c>
      <c r="D499" s="199" t="s">
        <v>1432</v>
      </c>
      <c r="E499" s="199" t="s">
        <v>1433</v>
      </c>
      <c r="F499" s="199" t="s">
        <v>1434</v>
      </c>
      <c r="G499" s="207" t="s">
        <v>1435</v>
      </c>
      <c r="H499" s="209"/>
      <c r="I499" s="217">
        <v>330</v>
      </c>
      <c r="J499" s="215">
        <v>297</v>
      </c>
      <c r="K499" s="216">
        <v>264</v>
      </c>
    </row>
    <row r="500" s="15" customFormat="1" ht="36" spans="1:11">
      <c r="A500" s="206">
        <v>5</v>
      </c>
      <c r="B500" s="207" t="s">
        <v>517</v>
      </c>
      <c r="C500" s="231" t="s">
        <v>1436</v>
      </c>
      <c r="D500" s="199" t="s">
        <v>1437</v>
      </c>
      <c r="E500" s="199" t="s">
        <v>1438</v>
      </c>
      <c r="F500" s="199" t="s">
        <v>1439</v>
      </c>
      <c r="G500" s="207" t="s">
        <v>128</v>
      </c>
      <c r="H500" s="199" t="s">
        <v>1440</v>
      </c>
      <c r="I500" s="217">
        <v>23</v>
      </c>
      <c r="J500" s="215">
        <v>20.7</v>
      </c>
      <c r="K500" s="216">
        <v>18.4</v>
      </c>
    </row>
    <row r="501" s="15" customFormat="1" ht="36" spans="1:11">
      <c r="A501" s="206">
        <v>6</v>
      </c>
      <c r="B501" s="207" t="s">
        <v>517</v>
      </c>
      <c r="C501" s="231" t="s">
        <v>1441</v>
      </c>
      <c r="D501" s="199" t="s">
        <v>1442</v>
      </c>
      <c r="E501" s="199" t="s">
        <v>1443</v>
      </c>
      <c r="F501" s="199" t="s">
        <v>1444</v>
      </c>
      <c r="G501" s="207" t="s">
        <v>128</v>
      </c>
      <c r="H501" s="199"/>
      <c r="I501" s="217" t="s">
        <v>597</v>
      </c>
      <c r="J501" s="217" t="s">
        <v>597</v>
      </c>
      <c r="K501" s="217" t="s">
        <v>597</v>
      </c>
    </row>
  </sheetData>
  <mergeCells count="98">
    <mergeCell ref="A1:K1"/>
    <mergeCell ref="B4:K4"/>
    <mergeCell ref="A18:K18"/>
    <mergeCell ref="A19:K19"/>
    <mergeCell ref="A21:K21"/>
    <mergeCell ref="A28:K28"/>
    <mergeCell ref="A39:K39"/>
    <mergeCell ref="A53:K53"/>
    <mergeCell ref="A56:K56"/>
    <mergeCell ref="I57:K57"/>
    <mergeCell ref="A161:K161"/>
    <mergeCell ref="A162:K162"/>
    <mergeCell ref="A163:K163"/>
    <mergeCell ref="A212:K212"/>
    <mergeCell ref="A213:K213"/>
    <mergeCell ref="A257:K257"/>
    <mergeCell ref="A258:K258"/>
    <mergeCell ref="A312:K312"/>
    <mergeCell ref="A321:K321"/>
    <mergeCell ref="A323:I323"/>
    <mergeCell ref="A342:K342"/>
    <mergeCell ref="A374:I374"/>
    <mergeCell ref="A413:I413"/>
    <mergeCell ref="A414:K414"/>
    <mergeCell ref="A466:I466"/>
    <mergeCell ref="A467:K467"/>
    <mergeCell ref="A490:K490"/>
    <mergeCell ref="A491:K491"/>
    <mergeCell ref="A351:A352"/>
    <mergeCell ref="A354:A355"/>
    <mergeCell ref="A363:A364"/>
    <mergeCell ref="A365:A366"/>
    <mergeCell ref="A368:A369"/>
    <mergeCell ref="A380:A383"/>
    <mergeCell ref="A384:A387"/>
    <mergeCell ref="A388:A391"/>
    <mergeCell ref="A392:A395"/>
    <mergeCell ref="A396:A397"/>
    <mergeCell ref="A398:A401"/>
    <mergeCell ref="A402:A403"/>
    <mergeCell ref="A404:A405"/>
    <mergeCell ref="A406:A408"/>
    <mergeCell ref="A409:A410"/>
    <mergeCell ref="A417:A422"/>
    <mergeCell ref="A423:A425"/>
    <mergeCell ref="A426:A430"/>
    <mergeCell ref="A431:A436"/>
    <mergeCell ref="A437:A441"/>
    <mergeCell ref="A442:A444"/>
    <mergeCell ref="A445:A447"/>
    <mergeCell ref="A448:A453"/>
    <mergeCell ref="A454:A456"/>
    <mergeCell ref="A457:A458"/>
    <mergeCell ref="A459:A461"/>
    <mergeCell ref="A462:A463"/>
    <mergeCell ref="A470:A471"/>
    <mergeCell ref="A472:A473"/>
    <mergeCell ref="A474:A475"/>
    <mergeCell ref="A476:A477"/>
    <mergeCell ref="A478:A479"/>
    <mergeCell ref="A480:A481"/>
    <mergeCell ref="A482:A483"/>
    <mergeCell ref="A484:A485"/>
    <mergeCell ref="A486:A487"/>
    <mergeCell ref="A494:A495"/>
    <mergeCell ref="A497:A498"/>
    <mergeCell ref="B351:B352"/>
    <mergeCell ref="B354:B355"/>
    <mergeCell ref="B363:B364"/>
    <mergeCell ref="B365:B366"/>
    <mergeCell ref="B368:B369"/>
    <mergeCell ref="B380:B383"/>
    <mergeCell ref="B384:B387"/>
    <mergeCell ref="B388:B391"/>
    <mergeCell ref="B392:B395"/>
    <mergeCell ref="B396:B397"/>
    <mergeCell ref="B398:B401"/>
    <mergeCell ref="B402:B403"/>
    <mergeCell ref="B404:B405"/>
    <mergeCell ref="B406:B408"/>
    <mergeCell ref="B409:B410"/>
    <mergeCell ref="B470:B471"/>
    <mergeCell ref="B472:B473"/>
    <mergeCell ref="B474:B475"/>
    <mergeCell ref="B476:B477"/>
    <mergeCell ref="B478:B479"/>
    <mergeCell ref="B480:B481"/>
    <mergeCell ref="B482:B483"/>
    <mergeCell ref="B484:B485"/>
    <mergeCell ref="B486:B487"/>
    <mergeCell ref="B494:B495"/>
    <mergeCell ref="B497:B498"/>
    <mergeCell ref="H380:H383"/>
    <mergeCell ref="H384:H387"/>
    <mergeCell ref="H388:H391"/>
    <mergeCell ref="A54:K55"/>
    <mergeCell ref="A343:K344"/>
    <mergeCell ref="A375:K37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陈瑾</dc:creator>
  <cp:lastModifiedBy>陈瑾</cp:lastModifiedBy>
  <dcterms:created xsi:type="dcterms:W3CDTF">2025-08-04T06:10:06Z</dcterms:created>
  <dcterms:modified xsi:type="dcterms:W3CDTF">2025-08-04T06:12:05Z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42FEA87457344C24ACCF4C0A21A6FAC4</vt:lpwstr>
  </property>
  <property fmtid="{D5CDD505-2E9C-101B-9397-08002B2CF9AE}" pid="3" name="KSOProductBuildVer">
    <vt:lpwstr>2052-11.1.0.11294</vt:lpwstr>
  </property>
</Properties>
</file>